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linda\Szenatus\2025\2025.09.12 - 260. jegyzokonyv\"/>
    </mc:Choice>
  </mc:AlternateContent>
  <bookViews>
    <workbookView xWindow="0" yWindow="0" windowWidth="28800" windowHeight="13470" activeTab="3"/>
  </bookViews>
  <sheets>
    <sheet name="Oktatás" sheetId="2" r:id="rId1"/>
    <sheet name="Gazdálkodás" sheetId="4" r:id="rId2"/>
    <sheet name="Minőségbiztosítás" sheetId="3" r:id="rId3"/>
    <sheet name="Akkreditáció" sheetId="5" r:id="rId4"/>
    <sheet name="Minőség" sheetId="1" state="hidden" r:id="rId5"/>
  </sheets>
  <definedNames>
    <definedName name="_xlnm._FilterDatabase" localSheetId="3" hidden="1">Akkreditáció!$A$1:$AD$1</definedName>
    <definedName name="_xlnm._FilterDatabase" localSheetId="1" hidden="1">Gazdálkodás!$A$2:$N$30</definedName>
    <definedName name="_xlnm.Print_Area" localSheetId="3">Akkreditáció!$A$1:$AB$35</definedName>
    <definedName name="_xlnm.Print_Area" localSheetId="1">Gazdálkodás!$A$1:$N$34</definedName>
    <definedName name="_xlnm.Print_Area" localSheetId="4">Minőség!$A$1:$M$32</definedName>
    <definedName name="_xlnm.Print_Area" localSheetId="2">Minőségbiztosítás!$A$1:$L$29</definedName>
    <definedName name="_xlnm.Print_Area" localSheetId="0">Oktatás!$A$1:$N$98</definedName>
    <definedName name="_xlnm.Print_Titles" localSheetId="3">Akkreditáció!$2:$2</definedName>
    <definedName name="_xlnm.Print_Titles" localSheetId="1">Gazdálkodás!$1:$2</definedName>
    <definedName name="_xlnm.Print_Titles" localSheetId="2">Minőségbiztosítás!$1:$2</definedName>
  </definedNames>
  <calcPr calcId="162913" concurrentCalc="0"/>
</workbook>
</file>

<file path=xl/calcChain.xml><?xml version="1.0" encoding="utf-8"?>
<calcChain xmlns="http://schemas.openxmlformats.org/spreadsheetml/2006/main">
  <c r="AD25" i="5" l="1"/>
  <c r="AD30" i="5"/>
  <c r="AC25" i="5"/>
  <c r="AC29" i="5"/>
  <c r="AC30" i="5"/>
</calcChain>
</file>

<file path=xl/sharedStrings.xml><?xml version="1.0" encoding="utf-8"?>
<sst xmlns="http://schemas.openxmlformats.org/spreadsheetml/2006/main" count="495" uniqueCount="312">
  <si>
    <t>Január</t>
  </si>
  <si>
    <t>Február</t>
  </si>
  <si>
    <t xml:space="preserve">Március </t>
  </si>
  <si>
    <t>Április</t>
  </si>
  <si>
    <t>Május</t>
  </si>
  <si>
    <t>Augusztus</t>
  </si>
  <si>
    <t>Szeptember</t>
  </si>
  <si>
    <t>Október</t>
  </si>
  <si>
    <t>November</t>
  </si>
  <si>
    <t>December</t>
  </si>
  <si>
    <t>Tevékenység</t>
  </si>
  <si>
    <t>Menedzsment általi kiértékelés</t>
  </si>
  <si>
    <t>Gazdasági tevékenység kiértékelése</t>
  </si>
  <si>
    <t>Kollegiális felmérés</t>
  </si>
  <si>
    <t>Oktatók</t>
  </si>
  <si>
    <t>Oktató+Tanszékvezető</t>
  </si>
  <si>
    <t>Március</t>
  </si>
  <si>
    <t>A javaslat kari vitája</t>
  </si>
  <si>
    <t>A vizsgabeosztás elfogadása és kifüggesztése</t>
  </si>
  <si>
    <t>A hivatalos adatok közzététele a honlapon</t>
  </si>
  <si>
    <t>A felvételi keretszámok javaslata</t>
  </si>
  <si>
    <t>A felvételi keretszámok elfogadása, kari szinten</t>
  </si>
  <si>
    <t>A felvételi kiértékelése</t>
  </si>
  <si>
    <t>Oktatói feladat</t>
  </si>
  <si>
    <t>Június</t>
  </si>
  <si>
    <t>Július</t>
  </si>
  <si>
    <t>A tanszéki információ gyűjtés, CV, PL lista kiegészítése</t>
  </si>
  <si>
    <t>A tudományos jelentés elkészítése</t>
  </si>
  <si>
    <t>Önértékelő elkészítése</t>
  </si>
  <si>
    <t>A hallgatók elégedettségi szintjének kiértékelése</t>
  </si>
  <si>
    <t>Kari szintű minőségbiztosítási bizottság és dékáni hivatal</t>
  </si>
  <si>
    <t>Az adminisztráció és oktatási segédszemélyzet kiértékelése</t>
  </si>
  <si>
    <t>Egyetemi szintű minőségbiztosítási jelentés elkészítése, vitája elfogadása</t>
  </si>
  <si>
    <t>A minőségbiztosítási operatív terv elkészítése, vitája és elfogadása</t>
  </si>
  <si>
    <t>Az elfogadott javaslatok gyakorlatba ültetésének követése</t>
  </si>
  <si>
    <t>Oktatási tevékenységek</t>
  </si>
  <si>
    <t>A tantárgyi adatlapok elkészítése és elfogadása</t>
  </si>
  <si>
    <t>Az álláskeret tervezet kari vitája</t>
  </si>
  <si>
    <t>Az álláskeret tervezet elkészítése</t>
  </si>
  <si>
    <t>Az álláskereti adatlapok elkészítése és leadása a DH ba</t>
  </si>
  <si>
    <t>Az álláskeret véglegesítése</t>
  </si>
  <si>
    <t>Az oktatás megszervezése és lebonyolítása</t>
  </si>
  <si>
    <t>A teremórarendek elkészítése és kifüggesztése</t>
  </si>
  <si>
    <t>A vizsgabeosztás elkészítése</t>
  </si>
  <si>
    <t>A vizsgák előkészítése tanszéki szinten</t>
  </si>
  <si>
    <t>A vizsgák lebonyolításának felügyelete</t>
  </si>
  <si>
    <t>A jelentés elkészítése és a RH küldése</t>
  </si>
  <si>
    <t>A versenyvizsga lebonyolítása</t>
  </si>
  <si>
    <t>A kari tanácsi döntés</t>
  </si>
  <si>
    <t>A keretszámok elfogadása az Alapítvány szintjén</t>
  </si>
  <si>
    <t>A felvételi ütemezése</t>
  </si>
  <si>
    <t>Felvételi vizsga megszervezése, lebonyolítása és kiértékelése</t>
  </si>
  <si>
    <t>A felvételi szabályzat elfogadása és közzététele</t>
  </si>
  <si>
    <t>A kari kampányok lebonyolítása</t>
  </si>
  <si>
    <t>A központi felvételi kampány lebonyolítása</t>
  </si>
  <si>
    <t>A kampány előkészítése, kampánystratégia elfogadása</t>
  </si>
  <si>
    <t>A felvételi lebonyolítása</t>
  </si>
  <si>
    <t>A beiratkozás lebonyolítása</t>
  </si>
  <si>
    <t>Egyetem szintű minőségbiztosítási bizottság</t>
  </si>
  <si>
    <r>
      <t>Az oktatók hallgatók általi felmérése</t>
    </r>
    <r>
      <rPr>
        <sz val="11"/>
        <color indexed="10"/>
        <rFont val="Calibri"/>
        <family val="2"/>
      </rPr>
      <t xml:space="preserve"> </t>
    </r>
  </si>
  <si>
    <t>A tanterv módosító javaslat elkészítése</t>
  </si>
  <si>
    <t>Álláskeretek elkészítése</t>
  </si>
  <si>
    <t>A versenyvizsga tematikák közzététele</t>
  </si>
  <si>
    <t>A felvételi kritériumok szenátusi jóváhagyása</t>
  </si>
  <si>
    <t>Alapítványi hatáskör</t>
  </si>
  <si>
    <t>Kari tanácsi - Dékáni feladat</t>
  </si>
  <si>
    <t>Gazdálkodási feladatok</t>
  </si>
  <si>
    <t>Költségvetés beterjesztése</t>
  </si>
  <si>
    <t>Alkalmazottak éves egészségügyi vizsgálatának ütemezése</t>
  </si>
  <si>
    <t>Költségvetési feladatok végrehajtása</t>
  </si>
  <si>
    <t>Tandíjak beszedése, követése, a tanulmányi titkárságtól kapott adatok alapján</t>
  </si>
  <si>
    <t>Ösztöndíjak folyósítása, a tanulmányi titkárságoktól kapott adatok alapján</t>
  </si>
  <si>
    <t>Munkaszerződések előkészítése, órabéres  szerződések megkötése</t>
  </si>
  <si>
    <t>Bérszámfejtés, oktatói órabérek követése</t>
  </si>
  <si>
    <t>Leltár eredményeinek véglegesítése</t>
  </si>
  <si>
    <t>A selejtezési terv, a leltáreredmények és a megoldási javaslatok elfogadása</t>
  </si>
  <si>
    <t>Állandó feladatok:</t>
  </si>
  <si>
    <t>Költségvetés tervezése, a tanszékektől kapott álláskeretek és adatok alapján</t>
  </si>
  <si>
    <t>Tanév gazdálkodásának kiértékelése</t>
  </si>
  <si>
    <t>Munka- és tűzvédelmi füzetek aláiratása, felkészítők tartása</t>
  </si>
  <si>
    <t>Éves munkavédelmi- és tűzvédelmi felkészítő, dokumentáció aktualizálása, tűzoltó palackok ellenőrzése</t>
  </si>
  <si>
    <t>Felelős</t>
  </si>
  <si>
    <t>Könyvviteli feladatok ügyvitele</t>
  </si>
  <si>
    <t>Éves mérleg elkészítése</t>
  </si>
  <si>
    <t>Adóbevallások, befizetések intézése</t>
  </si>
  <si>
    <t>Külföldiek szerződésének bejelentése</t>
  </si>
  <si>
    <t>főkönyvelő</t>
  </si>
  <si>
    <t>gazdasági főigazgató</t>
  </si>
  <si>
    <t>kari gazdasági igazgató</t>
  </si>
  <si>
    <t>Hallgatói díjak beszedésének követése, nyilvántartása</t>
  </si>
  <si>
    <t>Tandíjkésedelmek lejelentése a dékánnak</t>
  </si>
  <si>
    <t>Bentlakási díjkésedelmek jelentése a dékánnak</t>
  </si>
  <si>
    <t>munka- és tűzvédelmi felelősök</t>
  </si>
  <si>
    <t>Bentlakás és étkezde ügyvitele</t>
  </si>
  <si>
    <t>Karbantartási és fenntartási feladatok ellátása</t>
  </si>
  <si>
    <t>Projektek, pályázatok, rendezvények pénzügyi ügyintézése</t>
  </si>
  <si>
    <t>A tantárgyak leosztása tanszékekre</t>
  </si>
  <si>
    <t>Tanszéki minőségbiztosítási jelentés elkészítése, vitája és elfogadása</t>
  </si>
  <si>
    <t>Kari minőségbiztosítási jelentés elkészítése, vitája és elfogadása</t>
  </si>
  <si>
    <t>Tanulmányi program szintű minőségbiztosítási felelős+Tanszékvezető és tanszéki titkárság</t>
  </si>
  <si>
    <t>Tanszéki minőségbiztosítási felelős</t>
  </si>
  <si>
    <t>Minőségbiztosítási jelentés elkészítésének ütemezése 2014-es évre</t>
  </si>
  <si>
    <t>A minőségbiztositási ütemterv készitése</t>
  </si>
  <si>
    <t>Az oktatók hallgatók általi kiértékelő iv elfogadása és Neptunba való feltöltése</t>
  </si>
  <si>
    <t>A hallagatói megelégedettség mérés kérdöivének felülilvizsgálata és jóváhagyása</t>
  </si>
  <si>
    <t>A szabályzatok és eljárások helyzete és azok alakalmazása a Kolozsvári Természettudományi és műszaki Karon</t>
  </si>
  <si>
    <t>A Vezetőtanács tevékenységének felmérése</t>
  </si>
  <si>
    <t xml:space="preserve">A tantervek és álláskeretek kiértékelése </t>
  </si>
  <si>
    <t>A minőségbiztositási felmérés adatszolgáltatási iveinek az elfogadása</t>
  </si>
  <si>
    <t xml:space="preserve">A oktatói tevékenység minőségi elvárásai </t>
  </si>
  <si>
    <t xml:space="preserve">Az oktatói  tevékenység minőségi elvárások kari szintű vitája és elfogadása </t>
  </si>
  <si>
    <t>Az oktatói tevékenység minőségi  elvárásai: szenátusi vita és elfogadás</t>
  </si>
  <si>
    <t>Gondoskodás a leltárbizottság kinevezéséről, és a leltározás karonkénti lebonyolításáról</t>
  </si>
  <si>
    <t>Az álláskeret tervezet VT vitája</t>
  </si>
  <si>
    <t>Egységes egyetemi felvételi program fejlesztése</t>
  </si>
  <si>
    <t>Követelmények meghatározása</t>
  </si>
  <si>
    <t>Bizottságok kinevezése</t>
  </si>
  <si>
    <t>Csoportbeosztás tervezése</t>
  </si>
  <si>
    <t>Tematikák véglegesítése</t>
  </si>
  <si>
    <t>A beirtakozás lebonyolítása</t>
  </si>
  <si>
    <t>A keretszámok elfogadása VT  es Szenátus szintjén</t>
  </si>
  <si>
    <t>A feladatok meghatározása és leosztása, áttanítások:  egyeztetés</t>
  </si>
  <si>
    <t>Költségvetési előirányzatok egységekre való leosztása</t>
  </si>
  <si>
    <t>Gazdasági tevékenység követése</t>
  </si>
  <si>
    <t>Tanszéki és tanszékvezetői/tanulmányi programfelelősi feladat</t>
  </si>
  <si>
    <t>Féléves/éves tanulmányi eredmények kiértékelése</t>
  </si>
  <si>
    <t>Akkreditált és ideiglenesen engedélyezett tanulmányi programok éves kiértékelése, tanterv módosítások</t>
  </si>
  <si>
    <t xml:space="preserve"> Az álláshirdetés elfogadása, a vizsgák meghirdetésével kapcsolatos ügyintézés lebonyolítása</t>
  </si>
  <si>
    <t>A szenátusi jóváhagyás</t>
  </si>
  <si>
    <t>Az egyetemi felvételi bizottság kinevezése</t>
  </si>
  <si>
    <t>A felvételi előkészítésének megszervezése</t>
  </si>
  <si>
    <t>Az eredmények jóváhagyása, rektori beiskolázási rendelet kibocsátása</t>
  </si>
  <si>
    <t>Tantárgyak meghirdetése a Neptun ETR-ben</t>
  </si>
  <si>
    <t>Tantárgyfelvétel és tanulmányi szerződések megkötésének lebonyolítása</t>
  </si>
  <si>
    <t>Rektori/rektori hivatali feladat</t>
  </si>
  <si>
    <t>Az I félév órarendjének elkészítése és közzététele</t>
  </si>
  <si>
    <t>Az II. félév órarendjének elkészítése, kifüggesztése</t>
  </si>
  <si>
    <t>Éves szintű órabéres kimutatás elkészítése, átadása a rektornak és dékánoknak, illetve szükség szerinti módosítása</t>
  </si>
  <si>
    <t>Leltározás lebonyolítása</t>
  </si>
  <si>
    <t>Tanulmányi program</t>
  </si>
  <si>
    <t>Akkreditáció (A) / Ideiglenes engedély (IE)/ időszakos felmérés (IF)</t>
  </si>
  <si>
    <t>Szept.</t>
  </si>
  <si>
    <t>Okt.</t>
  </si>
  <si>
    <t>Nov.</t>
  </si>
  <si>
    <t>Dec</t>
  </si>
  <si>
    <t>Jan.</t>
  </si>
  <si>
    <t>Febr.</t>
  </si>
  <si>
    <t>Marc.</t>
  </si>
  <si>
    <t>Apr.</t>
  </si>
  <si>
    <t>Máj.</t>
  </si>
  <si>
    <t>Jún.</t>
  </si>
  <si>
    <t>Júl.</t>
  </si>
  <si>
    <t>I-II</t>
  </si>
  <si>
    <t>III-IV</t>
  </si>
  <si>
    <t>Alapképzés</t>
  </si>
  <si>
    <t xml:space="preserve">Mesterképzés </t>
  </si>
  <si>
    <t>Dosszié elkészítés</t>
  </si>
  <si>
    <t>Belső felmérő bizottság nevesítése</t>
  </si>
  <si>
    <t xml:space="preserve">Belső felmérés </t>
  </si>
  <si>
    <t>Külső felmérés lebonyolítása</t>
  </si>
  <si>
    <t xml:space="preserve">November </t>
  </si>
  <si>
    <t>Az Egyetem, egyetemi alegységek (Karok, Tanszékek, Bizottságok) szabályzatainak helyzete. MB jelentés a VT</t>
  </si>
  <si>
    <t>MB Bizottság, MB és Okt. RH</t>
  </si>
  <si>
    <t>Egyetemi honlap információtartalmának felülvizsgálata</t>
  </si>
  <si>
    <t>Kari honlapok információtartalmának felülvizsgálata</t>
  </si>
  <si>
    <t>Kari MB Bizottság, Dékáni hivatal</t>
  </si>
  <si>
    <t>Tanszékvezető</t>
  </si>
  <si>
    <t>Dékán, KT, Szenátus</t>
  </si>
  <si>
    <t>Dékáni hivatal, Rektor</t>
  </si>
  <si>
    <t>Felmérés és kiértékelés</t>
  </si>
  <si>
    <t>Tanszéki szintű</t>
  </si>
  <si>
    <t>Óralátogatás beütemezése</t>
  </si>
  <si>
    <t>Óralátogatás elvégzése</t>
  </si>
  <si>
    <t>Felmérő oktatók</t>
  </si>
  <si>
    <t>A tanszéki információ gyűjtés, CV, PL lista</t>
  </si>
  <si>
    <t>Oktató</t>
  </si>
  <si>
    <t>Oktatói tevékenység felmérése</t>
  </si>
  <si>
    <t>Dékáni hivatal</t>
  </si>
  <si>
    <t>Felmérés</t>
  </si>
  <si>
    <t>Kiértékelés</t>
  </si>
  <si>
    <t>Dékáni hivatal és gazdasági személyzet szinten</t>
  </si>
  <si>
    <t>Rektori hivatal szintjén</t>
  </si>
  <si>
    <t>GFI</t>
  </si>
  <si>
    <t>Kar szintjén</t>
  </si>
  <si>
    <t>Tanszéki adatgyűjtés a minőségbiztosítási jelentéshez</t>
  </si>
  <si>
    <t>Kari minőségbiztosítási jelentés elkészítése, Kari Tanácsi vitája és elfogadása</t>
  </si>
  <si>
    <t>Kari MB Bizottság</t>
  </si>
  <si>
    <t>Egyetemi MB Bizottsag, MB és Okt. RH</t>
  </si>
  <si>
    <t>A minőségbiztosítási operatív terv teljesitésének követése</t>
  </si>
  <si>
    <t>MB, MB és Okt. RH</t>
  </si>
  <si>
    <t>Oktatói szint</t>
  </si>
  <si>
    <t>Tanszéki szint</t>
  </si>
  <si>
    <t>Kari szint</t>
  </si>
  <si>
    <t>Egyetemi vagy egyetem szintű egység</t>
  </si>
  <si>
    <t>Minőségbiztosítási feladatok</t>
  </si>
  <si>
    <t>Akkreditációs ütemterv</t>
  </si>
  <si>
    <t>Vezetőtanácsi feladat</t>
  </si>
  <si>
    <t>Tanárképzési program tevékenységének megszervezése</t>
  </si>
  <si>
    <t>Záróvizsgák lebonyolítása</t>
  </si>
  <si>
    <t>Tanárképzési program meghirdetésének javasolása (I és II modul, párhuzamos és tömbösített képzés)</t>
  </si>
  <si>
    <t>Döntés a TK programok meghirdetéséről</t>
  </si>
  <si>
    <t>tömbösített képzés</t>
  </si>
  <si>
    <t>A keretszámok felvállalása a rektor által, a Rektori nyilatkozatban</t>
  </si>
  <si>
    <t>A tanulmányi program tanszéki felmérése</t>
  </si>
  <si>
    <t>Az egyetem által lebonyolított záróvizsga (licensz vagy diploma vizsga) szervezése</t>
  </si>
  <si>
    <t>A záróvizsga szabályzat elvei és szabályzat kidolgozása, elfogadása</t>
  </si>
  <si>
    <t>Záróvizsga tematikák meghirdetése, témavezetők kiválasztása</t>
  </si>
  <si>
    <t>Záróvizsga bizottságok kinevezése</t>
  </si>
  <si>
    <t>A záróvizsga lebonyolítása</t>
  </si>
  <si>
    <t xml:space="preserve">Az oktatók rektori kinevezése </t>
  </si>
  <si>
    <t>A teremórarendek elkészítése és közzététele</t>
  </si>
  <si>
    <t>Vezetőtanácsi jóváhagyás/Külső felmérés kérelmezése</t>
  </si>
  <si>
    <t>Képzési ág</t>
  </si>
  <si>
    <t>Egyetemi szint</t>
  </si>
  <si>
    <t>Tanárképzési program szakmai gyakorlatának megszervezése (I és II modul, párhuzamos és tömbösített képzés)</t>
  </si>
  <si>
    <t>Infrastruktúra helyzetének felmérése, lebontva helyszínekre, a, MB táblázatnak megfelelően</t>
  </si>
  <si>
    <t>Helyszíni szint</t>
  </si>
  <si>
    <t>Termek, laboratóriumok felszereltségének, könyvtári állomány felmérése</t>
  </si>
  <si>
    <t>A tanterv módosító javaslat Szenátusi vitája és jóváhagyása</t>
  </si>
  <si>
    <t>Az álláskeret kari tanácsi elfogadása</t>
  </si>
  <si>
    <t>A végleges álláskeret szenátusi jóváhagyása</t>
  </si>
  <si>
    <t>A tanév szerkezetének elkészítése, vitája és elfogadása</t>
  </si>
  <si>
    <t>Határozat az oktatási tevékenységek megszervezési módjáról</t>
  </si>
  <si>
    <t>Szakmai gyakorlat megszervezése</t>
  </si>
  <si>
    <t>A disszertáció vizsga lebonyolítása</t>
  </si>
  <si>
    <t>Oktatói versenyvizsgák és előlépési vizsgák megszervezése és lebonyolítása</t>
  </si>
  <si>
    <t>A versenyvizsgára és előlépési vizsgára javasolt állások megjelölése az álláskeretben</t>
  </si>
  <si>
    <t>Az állás/vizsga hirdetés tanszéki javasolása</t>
  </si>
  <si>
    <t>Az állás/vizsga hirdetés javaslat KT elfogadása és továbbítása a VT felé</t>
  </si>
  <si>
    <t xml:space="preserve"> Az előlépési vizsgahirdetés elfogadása, ügyintézés lebonyolítása</t>
  </si>
  <si>
    <t>A vizsgabizottságok javasolása</t>
  </si>
  <si>
    <t xml:space="preserve">A  vizsgabizottságok KT-i elfogadása </t>
  </si>
  <si>
    <t>A bizottságok kinevezése a Szenátus által</t>
  </si>
  <si>
    <t>A dossziék átvétele és ellenőrzése, belső bizottsági elfogadás</t>
  </si>
  <si>
    <t>Szenátusi hatáskör</t>
  </si>
  <si>
    <t>Tanárképző Intézet feladata</t>
  </si>
  <si>
    <r>
      <t>Bankszámlák nyitásának kezdeményezése minde</t>
    </r>
    <r>
      <rPr>
        <sz val="11"/>
        <rFont val="Calibri"/>
        <family val="2"/>
      </rPr>
      <t>n új</t>
    </r>
    <r>
      <rPr>
        <sz val="11"/>
        <color theme="1"/>
        <rFont val="Calibri"/>
        <family val="2"/>
      </rPr>
      <t xml:space="preserve"> munkatárs és ösztöndíjas részére</t>
    </r>
  </si>
  <si>
    <t>Megjegyzés</t>
  </si>
  <si>
    <t>Az aktuális tantárgyi adatlapok helyzetének felmérése</t>
  </si>
  <si>
    <t xml:space="preserve">A mesteri záróvizsga </t>
  </si>
  <si>
    <t>Egyetemi MB Bizottság, MB rektorhelyettes</t>
  </si>
  <si>
    <t>A minőség javításának operatív terv elkészítése, vitája és elfogadása</t>
  </si>
  <si>
    <t>Tanszékvezető, Kutatási Főosztály igazgató, Tud. rh</t>
  </si>
  <si>
    <t>A Course Catalogue elkészítése, közzététele</t>
  </si>
  <si>
    <t>A vizsgaeredmények kiértékelése</t>
  </si>
  <si>
    <t>Könyvelés</t>
  </si>
  <si>
    <t>A</t>
  </si>
  <si>
    <t>Könyvelés és gazdálkodási informatika</t>
  </si>
  <si>
    <t>Gazdaságtan</t>
  </si>
  <si>
    <t>Agrár- és élelmiszeripari gazdaság</t>
  </si>
  <si>
    <t>IF</t>
  </si>
  <si>
    <t xml:space="preserve">IF </t>
  </si>
  <si>
    <t xml:space="preserve">Szociológia </t>
  </si>
  <si>
    <t>Szociológia</t>
  </si>
  <si>
    <t xml:space="preserve">2025.08.26. határidő, 3 hónapot leszámítva a jóváhagyástól, régi módszertan szerint </t>
  </si>
  <si>
    <t>Biotechnológiák</t>
  </si>
  <si>
    <t>Génsebészet</t>
  </si>
  <si>
    <t>2025.11.19. (új módszertan szerint)</t>
  </si>
  <si>
    <t>Környezettudomány</t>
  </si>
  <si>
    <t>dosszié benyújtva</t>
  </si>
  <si>
    <t>Színház és előadóművészet</t>
  </si>
  <si>
    <t>Táncművészet</t>
  </si>
  <si>
    <t>Számítástechnika</t>
  </si>
  <si>
    <t>Alkalmazott idegen nyelvek</t>
  </si>
  <si>
    <t>Fordító és tolmács</t>
  </si>
  <si>
    <t>2025.07.29 (új módszertan szerint)</t>
  </si>
  <si>
    <t>Automatizálás és alkalmazott informatika</t>
  </si>
  <si>
    <t>Rendszermérnök</t>
  </si>
  <si>
    <t>2026.06.31. (új módszertan szerint)</t>
  </si>
  <si>
    <t>Mechatronika és robotika</t>
  </si>
  <si>
    <t>Mechatronika</t>
  </si>
  <si>
    <t>Erdőmérnöki</t>
  </si>
  <si>
    <t>az első promóció végzésétől számított két éven belül</t>
  </si>
  <si>
    <t>2025.12.05 - monitorizálás egy év után</t>
  </si>
  <si>
    <t>Kar</t>
  </si>
  <si>
    <t>CSK</t>
  </si>
  <si>
    <t>KVK</t>
  </si>
  <si>
    <t>MVK</t>
  </si>
  <si>
    <t>SSK</t>
  </si>
  <si>
    <t>Jog</t>
  </si>
  <si>
    <t>Jogász életpályák</t>
  </si>
  <si>
    <t>2026.06.16. (új módszertan szerint)</t>
  </si>
  <si>
    <t>Doktori Iskola</t>
  </si>
  <si>
    <t>Doktori iskola létrehozása</t>
  </si>
  <si>
    <t>DTI működési szabályzatának kidolgozása és elfogadása</t>
  </si>
  <si>
    <t>Doktori iskolákért felelős rektorhelyettesi feladat</t>
  </si>
  <si>
    <t>Akkreditációs dosszié benyújtásának kérvényezése</t>
  </si>
  <si>
    <t>Akkreditációs dosszié elkészítése, belső elbírálása, jóváhagyása</t>
  </si>
  <si>
    <t>Doktori programokkal kapcsolatos szabályzatok kidolgozása és elfogadása (szenátusi napirend ütemezés szerint)</t>
  </si>
  <si>
    <t>Doktori programok meghirdetése, felvételi beiskolázási számok jóváhagyása</t>
  </si>
  <si>
    <t>Doktori programok megszervezésének előkészítése, vezetői és adminisztratív struktúrák létrehozása</t>
  </si>
  <si>
    <t xml:space="preserve">Doktori programokra szóló felvételik előkészítése </t>
  </si>
  <si>
    <t>Filológia</t>
  </si>
  <si>
    <t>Román-angol</t>
  </si>
  <si>
    <t>2026.07.29. (új módszertan szerint)</t>
  </si>
  <si>
    <t xml:space="preserve">Kommunikáció és PR </t>
  </si>
  <si>
    <t>Kommunikációtudomány</t>
  </si>
  <si>
    <t>Marketing</t>
  </si>
  <si>
    <t>Általános közgazdaság</t>
  </si>
  <si>
    <t>2026.08.26. (új módszertan szerint)</t>
  </si>
  <si>
    <t>Világirodalom-angol</t>
  </si>
  <si>
    <t>Gépészmérnök</t>
  </si>
  <si>
    <t>Ipari mérnök</t>
  </si>
  <si>
    <t>Infokommunikációs hálózatok és rendszerek</t>
  </si>
  <si>
    <t>Filmművészet és média</t>
  </si>
  <si>
    <t>Filmtudomány</t>
  </si>
  <si>
    <t>Elektronika, távközlés és információtechnológia mérnöki</t>
  </si>
  <si>
    <t>ARACIS tarif</t>
  </si>
  <si>
    <t>RNCIS tarif</t>
  </si>
  <si>
    <t>Élelmiszeripari mérnök</t>
  </si>
  <si>
    <t>Környezetvédelem és monitoring</t>
  </si>
  <si>
    <t>Vezetés és szervezés, Alkalmazott gazdaságtan és pénzügy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</si>
</sst>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</font>
    <font>
      <sz val="11"/>
      <color indexed="17"/>
      <name val="Calibri"/>
      <family val="2"/>
    </font>
    <font>
      <b/>
      <sz val="18"/>
      <color indexed="8"/>
      <name val="Calibri"/>
      <family val="2"/>
    </font>
    <font>
      <sz val="18"/>
      <color indexed="8"/>
      <name val="Calibri"/>
      <family val="2"/>
    </font>
    <font>
      <sz val="11"/>
      <color indexed="50"/>
      <name val="Calibri"/>
      <family val="2"/>
    </font>
    <font>
      <b/>
      <sz val="16"/>
      <color indexed="8"/>
      <name val="Calibri"/>
      <family val="2"/>
    </font>
    <font>
      <sz val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</font>
    <font>
      <sz val="11"/>
      <color rgb="FFFF0000"/>
      <name val="Calibri"/>
      <family val="2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6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99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Fill="1" applyBorder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0" xfId="0" applyFill="1"/>
    <xf numFmtId="0" fontId="0" fillId="3" borderId="0" xfId="0" applyFill="1"/>
    <xf numFmtId="0" fontId="0" fillId="8" borderId="1" xfId="0" applyFill="1" applyBorder="1"/>
    <xf numFmtId="0" fontId="0" fillId="0" borderId="1" xfId="0" applyFill="1" applyBorder="1"/>
    <xf numFmtId="0" fontId="4" fillId="3" borderId="1" xfId="0" applyFont="1" applyFill="1" applyBorder="1"/>
    <xf numFmtId="0" fontId="0" fillId="9" borderId="1" xfId="0" applyFill="1" applyBorder="1"/>
    <xf numFmtId="0" fontId="8" fillId="0" borderId="1" xfId="0" applyFont="1" applyBorder="1"/>
    <xf numFmtId="0" fontId="8" fillId="0" borderId="1" xfId="0" applyFont="1" applyFill="1" applyBorder="1" applyAlignment="1">
      <alignment vertical="top" wrapText="1"/>
    </xf>
    <xf numFmtId="0" fontId="8" fillId="0" borderId="0" xfId="0" applyFont="1"/>
    <xf numFmtId="0" fontId="10" fillId="0" borderId="0" xfId="0" applyFont="1"/>
    <xf numFmtId="0" fontId="10" fillId="0" borderId="1" xfId="0" applyFont="1" applyBorder="1"/>
    <xf numFmtId="0" fontId="0" fillId="0" borderId="1" xfId="0" applyFill="1" applyBorder="1" applyAlignment="1"/>
    <xf numFmtId="0" fontId="8" fillId="0" borderId="1" xfId="0" applyFont="1" applyFill="1" applyBorder="1" applyAlignment="1">
      <alignment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/>
    <xf numFmtId="0" fontId="12" fillId="0" borderId="1" xfId="0" applyFont="1" applyFill="1" applyBorder="1" applyAlignment="1">
      <alignment horizontal="left" vertical="center" wrapText="1"/>
    </xf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4" borderId="0" xfId="0" applyFill="1" applyBorder="1"/>
    <xf numFmtId="0" fontId="0" fillId="9" borderId="5" xfId="0" applyFill="1" applyBorder="1"/>
    <xf numFmtId="0" fontId="0" fillId="18" borderId="1" xfId="0" applyFill="1" applyBorder="1"/>
    <xf numFmtId="0" fontId="0" fillId="19" borderId="1" xfId="0" applyFill="1" applyBorder="1"/>
    <xf numFmtId="0" fontId="0" fillId="0" borderId="4" xfId="0" applyBorder="1"/>
    <xf numFmtId="0" fontId="0" fillId="13" borderId="2" xfId="0" applyFill="1" applyBorder="1"/>
    <xf numFmtId="0" fontId="0" fillId="0" borderId="1" xfId="0" applyFont="1" applyBorder="1" applyAlignment="1">
      <alignment wrapText="1"/>
    </xf>
    <xf numFmtId="0" fontId="10" fillId="16" borderId="1" xfId="0" applyFont="1" applyFill="1" applyBorder="1"/>
    <xf numFmtId="0" fontId="10" fillId="13" borderId="1" xfId="0" applyFont="1" applyFill="1" applyBorder="1"/>
    <xf numFmtId="0" fontId="1" fillId="16" borderId="1" xfId="0" applyFont="1" applyFill="1" applyBorder="1"/>
    <xf numFmtId="0" fontId="0" fillId="16" borderId="0" xfId="0" applyFill="1"/>
    <xf numFmtId="0" fontId="0" fillId="24" borderId="1" xfId="0" applyFill="1" applyBorder="1"/>
    <xf numFmtId="0" fontId="8" fillId="13" borderId="1" xfId="0" applyFont="1" applyFill="1" applyBorder="1" applyAlignment="1">
      <alignment wrapText="1"/>
    </xf>
    <xf numFmtId="0" fontId="0" fillId="26" borderId="1" xfId="0" applyFill="1" applyBorder="1"/>
    <xf numFmtId="0" fontId="0" fillId="0" borderId="0" xfId="0" applyAlignment="1">
      <alignment horizontal="center"/>
    </xf>
    <xf numFmtId="0" fontId="13" fillId="24" borderId="1" xfId="0" applyFont="1" applyFill="1" applyBorder="1"/>
    <xf numFmtId="0" fontId="0" fillId="0" borderId="1" xfId="0" applyBorder="1" applyAlignment="1">
      <alignment wrapText="1"/>
    </xf>
    <xf numFmtId="16" fontId="15" fillId="0" borderId="1" xfId="0" applyNumberFormat="1" applyFont="1" applyBorder="1" applyAlignment="1">
      <alignment wrapText="1"/>
    </xf>
    <xf numFmtId="0" fontId="16" fillId="29" borderId="4" xfId="0" applyFont="1" applyFill="1" applyBorder="1" applyAlignment="1">
      <alignment wrapText="1"/>
    </xf>
    <xf numFmtId="0" fontId="0" fillId="29" borderId="9" xfId="0" applyFill="1" applyBorder="1" applyAlignment="1">
      <alignment horizontal="center" wrapText="1"/>
    </xf>
    <xf numFmtId="0" fontId="0" fillId="29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21" borderId="0" xfId="0" applyFill="1" applyAlignment="1">
      <alignment wrapText="1"/>
    </xf>
    <xf numFmtId="0" fontId="0" fillId="0" borderId="0" xfId="0" applyAlignment="1">
      <alignment horizontal="center" wrapText="1"/>
    </xf>
    <xf numFmtId="0" fontId="0" fillId="23" borderId="0" xfId="0" applyFill="1" applyAlignment="1">
      <alignment wrapText="1"/>
    </xf>
    <xf numFmtId="0" fontId="0" fillId="22" borderId="0" xfId="0" applyFill="1" applyAlignment="1">
      <alignment wrapText="1"/>
    </xf>
    <xf numFmtId="0" fontId="0" fillId="30" borderId="0" xfId="0" applyFill="1" applyAlignment="1">
      <alignment wrapText="1"/>
    </xf>
    <xf numFmtId="0" fontId="0" fillId="25" borderId="0" xfId="0" applyFill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/>
    <xf numFmtId="0" fontId="0" fillId="13" borderId="1" xfId="0" applyFont="1" applyFill="1" applyBorder="1" applyAlignment="1"/>
    <xf numFmtId="0" fontId="0" fillId="10" borderId="1" xfId="0" applyFont="1" applyFill="1" applyBorder="1" applyAlignment="1"/>
    <xf numFmtId="0" fontId="0" fillId="7" borderId="1" xfId="0" applyFont="1" applyFill="1" applyBorder="1" applyAlignment="1"/>
    <xf numFmtId="0" fontId="0" fillId="0" borderId="0" xfId="0" applyFont="1"/>
    <xf numFmtId="0" fontId="0" fillId="11" borderId="1" xfId="0" applyFont="1" applyFill="1" applyBorder="1" applyAlignment="1"/>
    <xf numFmtId="0" fontId="0" fillId="7" borderId="0" xfId="0" applyFont="1" applyFill="1"/>
    <xf numFmtId="0" fontId="8" fillId="0" borderId="1" xfId="0" applyFont="1" applyBorder="1" applyAlignment="1">
      <alignment horizontal="left" vertical="center" wrapText="1"/>
    </xf>
    <xf numFmtId="0" fontId="0" fillId="28" borderId="1" xfId="0" applyFont="1" applyFill="1" applyBorder="1"/>
    <xf numFmtId="0" fontId="0" fillId="0" borderId="7" xfId="0" applyFont="1" applyBorder="1" applyAlignment="1">
      <alignment horizontal="left" vertical="center" wrapText="1"/>
    </xf>
    <xf numFmtId="0" fontId="0" fillId="0" borderId="7" xfId="0" applyFont="1" applyFill="1" applyBorder="1" applyAlignment="1"/>
    <xf numFmtId="0" fontId="0" fillId="10" borderId="7" xfId="0" applyFont="1" applyFill="1" applyBorder="1" applyAlignment="1"/>
    <xf numFmtId="0" fontId="0" fillId="0" borderId="1" xfId="0" applyFont="1" applyBorder="1"/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10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5" fillId="0" borderId="6" xfId="0" applyFont="1" applyBorder="1" applyAlignment="1"/>
    <xf numFmtId="0" fontId="8" fillId="27" borderId="1" xfId="0" applyFont="1" applyFill="1" applyBorder="1"/>
    <xf numFmtId="0" fontId="0" fillId="0" borderId="6" xfId="0" applyFont="1" applyBorder="1" applyAlignment="1"/>
    <xf numFmtId="0" fontId="10" fillId="0" borderId="1" xfId="1" applyFont="1" applyBorder="1"/>
    <xf numFmtId="0" fontId="10" fillId="0" borderId="1" xfId="1" applyFont="1" applyFill="1" applyBorder="1" applyAlignment="1">
      <alignment horizontal="center" wrapText="1"/>
    </xf>
    <xf numFmtId="0" fontId="10" fillId="0" borderId="1" xfId="1" applyFont="1" applyBorder="1" applyAlignment="1">
      <alignment horizontal="center" wrapText="1"/>
    </xf>
    <xf numFmtId="0" fontId="0" fillId="29" borderId="1" xfId="1" applyFont="1" applyFill="1" applyBorder="1" applyAlignment="1">
      <alignment wrapText="1"/>
    </xf>
    <xf numFmtId="0" fontId="8" fillId="21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1" applyFont="1" applyBorder="1" applyAlignment="1">
      <alignment horizontal="center" wrapText="1"/>
    </xf>
    <xf numFmtId="0" fontId="8" fillId="13" borderId="1" xfId="0" applyFont="1" applyFill="1" applyBorder="1" applyAlignment="1">
      <alignment horizontal="center" wrapText="1"/>
    </xf>
    <xf numFmtId="0" fontId="8" fillId="13" borderId="1" xfId="1" applyFont="1" applyFill="1" applyBorder="1" applyAlignment="1">
      <alignment horizontal="center" wrapText="1"/>
    </xf>
    <xf numFmtId="0" fontId="8" fillId="19" borderId="1" xfId="1" applyFont="1" applyFill="1" applyBorder="1" applyAlignment="1">
      <alignment horizontal="center" wrapText="1"/>
    </xf>
    <xf numFmtId="0" fontId="8" fillId="12" borderId="1" xfId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center" wrapText="1"/>
    </xf>
    <xf numFmtId="0" fontId="0" fillId="0" borderId="1" xfId="1" applyFont="1" applyFill="1" applyBorder="1" applyAlignment="1">
      <alignment horizontal="right" wrapText="1"/>
    </xf>
    <xf numFmtId="0" fontId="8" fillId="31" borderId="1" xfId="1" applyFont="1" applyFill="1" applyBorder="1" applyAlignment="1">
      <alignment horizontal="center" wrapText="1"/>
    </xf>
    <xf numFmtId="0" fontId="0" fillId="0" borderId="1" xfId="1" applyFont="1" applyFill="1" applyBorder="1" applyAlignment="1">
      <alignment horizontal="right" vertical="top" wrapText="1"/>
    </xf>
    <xf numFmtId="0" fontId="8" fillId="12" borderId="2" xfId="1" applyFont="1" applyFill="1" applyBorder="1" applyAlignment="1">
      <alignment wrapText="1"/>
    </xf>
    <xf numFmtId="0" fontId="8" fillId="29" borderId="1" xfId="0" applyFont="1" applyFill="1" applyBorder="1" applyAlignment="1">
      <alignment horizontal="left"/>
    </xf>
    <xf numFmtId="0" fontId="0" fillId="0" borderId="1" xfId="1" applyFont="1" applyFill="1" applyBorder="1" applyAlignment="1">
      <alignment horizontal="right"/>
    </xf>
    <xf numFmtId="0" fontId="8" fillId="31" borderId="1" xfId="0" applyFont="1" applyFill="1" applyBorder="1" applyAlignment="1">
      <alignment horizontal="center" wrapText="1"/>
    </xf>
    <xf numFmtId="0" fontId="0" fillId="29" borderId="1" xfId="1" applyFont="1" applyFill="1" applyBorder="1" applyAlignment="1">
      <alignment vertical="top" wrapText="1"/>
    </xf>
    <xf numFmtId="0" fontId="8" fillId="21" borderId="1" xfId="1" applyFont="1" applyFill="1" applyBorder="1" applyAlignment="1">
      <alignment horizontal="center" wrapText="1"/>
    </xf>
    <xf numFmtId="0" fontId="0" fillId="29" borderId="0" xfId="1" applyFont="1" applyFill="1" applyBorder="1" applyAlignment="1">
      <alignment wrapText="1"/>
    </xf>
    <xf numFmtId="0" fontId="8" fillId="31" borderId="0" xfId="1" applyFont="1" applyFill="1" applyBorder="1" applyAlignment="1">
      <alignment horizontal="center" wrapText="1"/>
    </xf>
    <xf numFmtId="0" fontId="8" fillId="12" borderId="0" xfId="0" applyFont="1" applyFill="1" applyBorder="1"/>
    <xf numFmtId="0" fontId="8" fillId="19" borderId="0" xfId="1" applyFont="1" applyFill="1" applyBorder="1" applyAlignment="1">
      <alignment horizontal="center" wrapText="1"/>
    </xf>
    <xf numFmtId="0" fontId="8" fillId="21" borderId="0" xfId="0" applyFont="1" applyFill="1" applyBorder="1"/>
    <xf numFmtId="0" fontId="0" fillId="0" borderId="1" xfId="0" applyFill="1" applyBorder="1" applyAlignment="1">
      <alignment horizontal="center" wrapText="1"/>
    </xf>
    <xf numFmtId="0" fontId="0" fillId="0" borderId="4" xfId="0" applyFill="1" applyBorder="1" applyAlignment="1">
      <alignment wrapText="1"/>
    </xf>
    <xf numFmtId="0" fontId="9" fillId="0" borderId="1" xfId="0" applyFont="1" applyBorder="1" applyProtection="1"/>
    <xf numFmtId="0" fontId="10" fillId="0" borderId="1" xfId="0" applyFont="1" applyBorder="1" applyAlignment="1" applyProtection="1">
      <alignment horizontal="center"/>
    </xf>
    <xf numFmtId="0" fontId="0" fillId="0" borderId="4" xfId="0" applyFill="1" applyBorder="1"/>
    <xf numFmtId="0" fontId="0" fillId="0" borderId="10" xfId="0" applyBorder="1"/>
    <xf numFmtId="0" fontId="0" fillId="0" borderId="11" xfId="0" applyBorder="1"/>
    <xf numFmtId="0" fontId="17" fillId="0" borderId="1" xfId="0" applyFont="1" applyBorder="1" applyAlignment="1">
      <alignment horizontal="left" vertical="center" wrapText="1"/>
    </xf>
    <xf numFmtId="0" fontId="10" fillId="21" borderId="1" xfId="0" applyFont="1" applyFill="1" applyBorder="1" applyAlignment="1">
      <alignment horizontal="center" vertical="center" wrapText="1"/>
    </xf>
    <xf numFmtId="0" fontId="0" fillId="21" borderId="1" xfId="0" applyFill="1" applyBorder="1"/>
    <xf numFmtId="0" fontId="0" fillId="3" borderId="1" xfId="0" applyFill="1" applyBorder="1" applyAlignment="1">
      <alignment horizontal="center"/>
    </xf>
    <xf numFmtId="0" fontId="8" fillId="21" borderId="1" xfId="0" applyFont="1" applyFill="1" applyBorder="1"/>
    <xf numFmtId="0" fontId="0" fillId="0" borderId="4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29" borderId="1" xfId="1" applyFont="1" applyFill="1" applyBorder="1" applyAlignment="1">
      <alignment wrapText="1"/>
    </xf>
    <xf numFmtId="0" fontId="0" fillId="0" borderId="1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8" fillId="21" borderId="1" xfId="1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20" borderId="1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0" fillId="20" borderId="1" xfId="0" applyFill="1" applyBorder="1" applyAlignment="1">
      <alignment wrapText="1"/>
    </xf>
    <xf numFmtId="0" fontId="0" fillId="21" borderId="1" xfId="0" applyFill="1" applyBorder="1" applyAlignment="1">
      <alignment wrapText="1"/>
    </xf>
    <xf numFmtId="0" fontId="0" fillId="23" borderId="1" xfId="0" applyFill="1" applyBorder="1" applyAlignment="1">
      <alignment wrapText="1"/>
    </xf>
    <xf numFmtId="0" fontId="0" fillId="30" borderId="1" xfId="0" applyFill="1" applyBorder="1" applyAlignment="1">
      <alignment wrapText="1"/>
    </xf>
    <xf numFmtId="0" fontId="0" fillId="25" borderId="1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18" fillId="0" borderId="0" xfId="0" applyFont="1"/>
    <xf numFmtId="0" fontId="19" fillId="29" borderId="4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0" fontId="8" fillId="32" borderId="0" xfId="0" applyFont="1" applyFill="1"/>
    <xf numFmtId="0" fontId="8" fillId="32" borderId="1" xfId="0" applyFont="1" applyFill="1" applyBorder="1"/>
    <xf numFmtId="0" fontId="8" fillId="0" borderId="1" xfId="0" applyFont="1" applyBorder="1" applyAlignment="1">
      <alignment wrapText="1"/>
    </xf>
    <xf numFmtId="0" fontId="10" fillId="0" borderId="1" xfId="0" applyFont="1" applyFill="1" applyBorder="1" applyProtection="1"/>
    <xf numFmtId="0" fontId="10" fillId="0" borderId="0" xfId="0" applyFont="1" applyFill="1" applyAlignment="1">
      <alignment wrapText="1"/>
    </xf>
    <xf numFmtId="0" fontId="10" fillId="0" borderId="1" xfId="0" applyFont="1" applyFill="1" applyBorder="1"/>
    <xf numFmtId="0" fontId="10" fillId="0" borderId="0" xfId="0" applyFont="1" applyFill="1"/>
    <xf numFmtId="0" fontId="0" fillId="0" borderId="10" xfId="0" applyFill="1" applyBorder="1"/>
    <xf numFmtId="0" fontId="10" fillId="0" borderId="1" xfId="0" applyFont="1" applyFill="1" applyBorder="1" applyAlignment="1"/>
    <xf numFmtId="0" fontId="10" fillId="0" borderId="1" xfId="0" applyFont="1" applyBorder="1" applyAlignment="1"/>
    <xf numFmtId="0" fontId="10" fillId="0" borderId="7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0" fillId="0" borderId="2" xfId="0" applyFont="1" applyBorder="1" applyAlignment="1"/>
    <xf numFmtId="0" fontId="10" fillId="0" borderId="4" xfId="0" applyFont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8" xfId="0" applyFont="1" applyFill="1" applyBorder="1" applyAlignment="1"/>
    <xf numFmtId="0" fontId="10" fillId="0" borderId="9" xfId="0" applyFont="1" applyFill="1" applyBorder="1" applyAlignment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/>
    <xf numFmtId="0" fontId="5" fillId="0" borderId="6" xfId="0" applyFont="1" applyBorder="1" applyAlignment="1">
      <alignment horizontal="center"/>
    </xf>
    <xf numFmtId="0" fontId="0" fillId="0" borderId="6" xfId="0" applyBorder="1"/>
    <xf numFmtId="0" fontId="8" fillId="21" borderId="1" xfId="1" applyFont="1" applyFill="1" applyBorder="1" applyAlignment="1">
      <alignment horizontal="center" wrapText="1"/>
    </xf>
    <xf numFmtId="0" fontId="8" fillId="19" borderId="2" xfId="1" applyFont="1" applyFill="1" applyBorder="1" applyAlignment="1">
      <alignment horizontal="center" wrapText="1"/>
    </xf>
    <xf numFmtId="0" fontId="8" fillId="19" borderId="4" xfId="1" applyFont="1" applyFill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8" fillId="31" borderId="2" xfId="1" applyFont="1" applyFill="1" applyBorder="1" applyAlignment="1">
      <alignment horizontal="center" wrapText="1"/>
    </xf>
    <xf numFmtId="0" fontId="8" fillId="31" borderId="4" xfId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0" fillId="0" borderId="0" xfId="0" applyFill="1" applyBorder="1" applyAlignment="1"/>
    <xf numFmtId="0" fontId="0" fillId="0" borderId="5" xfId="0" applyBorder="1" applyAlignment="1"/>
    <xf numFmtId="0" fontId="0" fillId="0" borderId="0" xfId="0" applyAlignment="1"/>
    <xf numFmtId="0" fontId="0" fillId="2" borderId="2" xfId="0" applyFill="1" applyBorder="1" applyAlignment="1"/>
    <xf numFmtId="0" fontId="0" fillId="2" borderId="4" xfId="0" applyFill="1" applyBorder="1" applyAlignment="1"/>
    <xf numFmtId="0" fontId="0" fillId="0" borderId="0" xfId="0" applyFill="1" applyAlignment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zoomScale="90" zoomScaleNormal="90" zoomScaleSheetLayoutView="75" workbookViewId="0">
      <pane xSplit="1" ySplit="2" topLeftCell="B45" activePane="bottomRight" state="frozen"/>
      <selection pane="topRight" activeCell="B1" sqref="B1"/>
      <selection pane="bottomLeft" activeCell="A3" sqref="A3"/>
      <selection pane="bottomRight" activeCell="K103" sqref="K103"/>
    </sheetView>
  </sheetViews>
  <sheetFormatPr defaultRowHeight="15" x14ac:dyDescent="0.25"/>
  <cols>
    <col min="1" max="1" width="19" style="149" customWidth="1"/>
    <col min="2" max="2" width="36.42578125" style="19" customWidth="1"/>
    <col min="3" max="6" width="12.5703125" style="19" customWidth="1"/>
    <col min="7" max="14" width="12.5703125" customWidth="1"/>
  </cols>
  <sheetData>
    <row r="1" spans="1:14" ht="23.25" x14ac:dyDescent="0.35">
      <c r="A1" s="165" t="s">
        <v>35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s="20" customFormat="1" x14ac:dyDescent="0.25">
      <c r="A2" s="146"/>
      <c r="B2" s="114"/>
      <c r="C2" s="115" t="s">
        <v>6</v>
      </c>
      <c r="D2" s="115" t="s">
        <v>7</v>
      </c>
      <c r="E2" s="115" t="s">
        <v>8</v>
      </c>
      <c r="F2" s="115" t="s">
        <v>9</v>
      </c>
      <c r="G2" s="115" t="s">
        <v>0</v>
      </c>
      <c r="H2" s="115" t="s">
        <v>1</v>
      </c>
      <c r="I2" s="115" t="s">
        <v>16</v>
      </c>
      <c r="J2" s="115" t="s">
        <v>3</v>
      </c>
      <c r="K2" s="115" t="s">
        <v>4</v>
      </c>
      <c r="L2" s="115" t="s">
        <v>24</v>
      </c>
      <c r="M2" s="115" t="s">
        <v>25</v>
      </c>
      <c r="N2" s="115" t="s">
        <v>5</v>
      </c>
    </row>
    <row r="3" spans="1:14" ht="30" x14ac:dyDescent="0.25">
      <c r="A3" s="167" t="s">
        <v>126</v>
      </c>
      <c r="B3" s="23" t="s">
        <v>203</v>
      </c>
      <c r="C3" s="2"/>
      <c r="D3" s="2"/>
      <c r="E3" s="2"/>
      <c r="F3" s="2"/>
      <c r="G3" s="6"/>
      <c r="H3" s="14"/>
      <c r="I3" s="2"/>
      <c r="J3" s="2"/>
      <c r="K3" s="2"/>
      <c r="L3" s="2"/>
      <c r="M3" s="2"/>
      <c r="N3" s="2"/>
    </row>
    <row r="4" spans="1:14" x14ac:dyDescent="0.25">
      <c r="A4" s="151"/>
      <c r="B4" s="23" t="s">
        <v>60</v>
      </c>
      <c r="C4" s="2"/>
      <c r="D4" s="2"/>
      <c r="E4" s="2"/>
      <c r="F4" s="2"/>
      <c r="G4" s="2"/>
      <c r="H4" s="6"/>
      <c r="I4" s="6"/>
      <c r="J4" s="2"/>
      <c r="K4" s="2"/>
      <c r="L4" s="2"/>
      <c r="M4" s="2"/>
      <c r="N4" s="2"/>
    </row>
    <row r="5" spans="1:14" x14ac:dyDescent="0.25">
      <c r="A5" s="151"/>
      <c r="B5" s="23" t="s">
        <v>17</v>
      </c>
      <c r="C5" s="2"/>
      <c r="D5" s="2"/>
      <c r="E5" s="2"/>
      <c r="F5" s="2"/>
      <c r="G5" s="2"/>
      <c r="H5" s="2"/>
      <c r="I5" s="2"/>
      <c r="J5" s="8"/>
      <c r="K5" s="2"/>
      <c r="L5" s="2"/>
      <c r="M5" s="2"/>
      <c r="N5" s="2"/>
    </row>
    <row r="6" spans="1:14" ht="30" x14ac:dyDescent="0.25">
      <c r="A6" s="151"/>
      <c r="B6" s="23" t="s">
        <v>36</v>
      </c>
      <c r="C6" s="2"/>
      <c r="D6" s="2"/>
      <c r="E6" s="2"/>
      <c r="F6" s="2"/>
      <c r="G6" s="2"/>
      <c r="H6" s="2"/>
      <c r="I6" s="2"/>
      <c r="J6" s="6"/>
      <c r="K6" s="8"/>
      <c r="L6" s="2"/>
      <c r="M6" s="2"/>
      <c r="N6" s="2"/>
    </row>
    <row r="7" spans="1:14" ht="30" x14ac:dyDescent="0.25">
      <c r="A7" s="151"/>
      <c r="B7" s="23" t="s">
        <v>218</v>
      </c>
      <c r="C7" s="2"/>
      <c r="D7" s="2"/>
      <c r="E7" s="2"/>
      <c r="F7" s="2"/>
      <c r="G7" s="2"/>
      <c r="H7" s="2"/>
      <c r="I7" s="2"/>
      <c r="J7" s="2"/>
      <c r="K7" s="10"/>
      <c r="L7" s="2"/>
      <c r="M7" s="2"/>
      <c r="N7" s="2"/>
    </row>
    <row r="8" spans="1:14" x14ac:dyDescent="0.25">
      <c r="A8" s="153" t="s">
        <v>61</v>
      </c>
      <c r="B8" s="23" t="s">
        <v>117</v>
      </c>
      <c r="C8" s="2"/>
      <c r="D8" s="2"/>
      <c r="E8" s="2"/>
      <c r="F8" s="2"/>
      <c r="G8" s="2"/>
      <c r="H8" s="2"/>
      <c r="I8" s="2"/>
      <c r="J8" s="2"/>
      <c r="L8" s="30"/>
      <c r="M8" s="2"/>
      <c r="N8" s="2"/>
    </row>
    <row r="9" spans="1:14" ht="15" customHeight="1" x14ac:dyDescent="0.25">
      <c r="A9" s="168"/>
      <c r="B9" s="23" t="s">
        <v>96</v>
      </c>
      <c r="C9" s="2"/>
      <c r="D9" s="2"/>
      <c r="E9" s="2"/>
      <c r="F9" s="2"/>
      <c r="G9" s="2"/>
      <c r="H9" s="2"/>
      <c r="I9" s="14"/>
      <c r="J9" s="14"/>
      <c r="K9" s="2"/>
      <c r="L9" s="30"/>
      <c r="M9" s="2"/>
      <c r="N9" s="2"/>
    </row>
    <row r="10" spans="1:14" ht="30" x14ac:dyDescent="0.25">
      <c r="A10" s="168"/>
      <c r="B10" s="23" t="s">
        <v>121</v>
      </c>
      <c r="C10" s="2"/>
      <c r="D10" s="2"/>
      <c r="E10" s="2"/>
      <c r="F10" s="2"/>
      <c r="G10" s="2"/>
      <c r="H10" s="2"/>
      <c r="I10" s="2"/>
      <c r="J10" s="2"/>
      <c r="K10" s="2"/>
      <c r="L10" s="30"/>
      <c r="M10" s="2"/>
      <c r="N10" s="2"/>
    </row>
    <row r="11" spans="1:14" x14ac:dyDescent="0.25">
      <c r="A11" s="168"/>
      <c r="B11" s="23" t="s">
        <v>38</v>
      </c>
      <c r="C11" s="2"/>
      <c r="D11" s="2"/>
      <c r="E11" s="2"/>
      <c r="F11" s="2"/>
      <c r="G11" s="2"/>
      <c r="H11" s="2"/>
      <c r="I11" s="2"/>
      <c r="J11" s="2"/>
      <c r="K11" s="29"/>
      <c r="L11" s="6"/>
      <c r="M11" s="2"/>
      <c r="N11" s="2"/>
    </row>
    <row r="12" spans="1:14" x14ac:dyDescent="0.25">
      <c r="A12" s="168"/>
      <c r="B12" s="23" t="s">
        <v>37</v>
      </c>
      <c r="C12" s="2"/>
      <c r="D12" s="2"/>
      <c r="E12" s="2"/>
      <c r="F12" s="2"/>
      <c r="G12" s="2"/>
      <c r="H12" s="2"/>
      <c r="I12" s="2"/>
      <c r="J12" s="2"/>
      <c r="K12" s="2"/>
      <c r="L12" s="8"/>
      <c r="M12" s="2"/>
      <c r="N12" s="2"/>
    </row>
    <row r="13" spans="1:14" ht="21.75" customHeight="1" x14ac:dyDescent="0.25">
      <c r="A13" s="168"/>
      <c r="B13" s="23" t="s">
        <v>113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33"/>
      <c r="N13" s="2"/>
    </row>
    <row r="14" spans="1:14" ht="36" customHeight="1" x14ac:dyDescent="0.25">
      <c r="A14" s="168"/>
      <c r="B14" s="18" t="s">
        <v>39</v>
      </c>
      <c r="C14" s="6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68"/>
      <c r="B15" s="23" t="s">
        <v>40</v>
      </c>
      <c r="C15" s="12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68"/>
      <c r="B16" s="23" t="s">
        <v>219</v>
      </c>
      <c r="C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5" ht="30" x14ac:dyDescent="0.25">
      <c r="A17" s="169"/>
      <c r="B17" s="23" t="s">
        <v>220</v>
      </c>
      <c r="C17" s="10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5" ht="30" x14ac:dyDescent="0.25">
      <c r="A18" s="153" t="s">
        <v>41</v>
      </c>
      <c r="B18" s="23" t="s">
        <v>221</v>
      </c>
      <c r="C18" s="2"/>
      <c r="D18" s="2"/>
      <c r="E18" s="2"/>
      <c r="F18" s="2"/>
      <c r="G18" s="2"/>
      <c r="H18" s="2"/>
      <c r="I18" s="2"/>
      <c r="J18" s="10"/>
      <c r="K18" s="2"/>
      <c r="L18" s="2"/>
      <c r="M18" s="2"/>
      <c r="N18" s="2"/>
    </row>
    <row r="19" spans="1:15" ht="30" x14ac:dyDescent="0.25">
      <c r="A19" s="154"/>
      <c r="B19" s="23" t="s">
        <v>132</v>
      </c>
      <c r="C19" s="49"/>
      <c r="D19" s="2"/>
      <c r="E19" s="2"/>
      <c r="F19" s="2"/>
      <c r="G19" s="2"/>
      <c r="H19" s="45"/>
      <c r="I19" s="2"/>
      <c r="J19" s="2"/>
      <c r="K19" s="2"/>
      <c r="L19" s="2"/>
      <c r="M19" s="2"/>
      <c r="N19" s="2"/>
    </row>
    <row r="20" spans="1:15" ht="32.25" customHeight="1" x14ac:dyDescent="0.25">
      <c r="A20" s="154"/>
      <c r="B20" s="23" t="s">
        <v>133</v>
      </c>
      <c r="C20" s="8"/>
      <c r="D20" s="2"/>
      <c r="E20" s="2"/>
      <c r="F20" s="2"/>
      <c r="G20" s="2"/>
      <c r="H20" s="8"/>
      <c r="I20" s="2"/>
      <c r="J20" s="2"/>
      <c r="K20" s="2"/>
      <c r="L20" s="2"/>
      <c r="M20" s="2"/>
      <c r="N20" s="2"/>
    </row>
    <row r="21" spans="1:15" ht="30" x14ac:dyDescent="0.25">
      <c r="A21" s="154"/>
      <c r="B21" s="23" t="s">
        <v>222</v>
      </c>
      <c r="C21" s="10"/>
      <c r="D21" s="2"/>
      <c r="E21" s="2"/>
      <c r="F21" s="2"/>
      <c r="G21" s="2"/>
      <c r="H21" s="2"/>
      <c r="I21" s="2"/>
      <c r="J21" s="2"/>
      <c r="K21" s="2"/>
      <c r="M21" s="2"/>
      <c r="N21" s="2"/>
    </row>
    <row r="22" spans="1:15" ht="30" x14ac:dyDescent="0.25">
      <c r="A22" s="168"/>
      <c r="B22" s="23" t="s">
        <v>135</v>
      </c>
      <c r="C22" s="8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5" ht="30" x14ac:dyDescent="0.25">
      <c r="A23" s="168"/>
      <c r="B23" s="23" t="s">
        <v>210</v>
      </c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5" ht="26.25" customHeight="1" x14ac:dyDescent="0.25">
      <c r="A24" s="168"/>
      <c r="B24" s="23" t="s">
        <v>43</v>
      </c>
      <c r="C24" s="2"/>
      <c r="D24" s="2"/>
      <c r="E24" s="2"/>
      <c r="F24" s="15"/>
      <c r="G24" s="2"/>
      <c r="H24" s="2"/>
      <c r="I24" s="2"/>
      <c r="J24" s="6"/>
      <c r="K24" s="6"/>
      <c r="L24" s="6"/>
      <c r="M24" s="2"/>
      <c r="N24" s="2"/>
      <c r="O24" s="11"/>
    </row>
    <row r="25" spans="1:15" ht="30" x14ac:dyDescent="0.25">
      <c r="A25" s="168"/>
      <c r="B25" s="23" t="s">
        <v>18</v>
      </c>
      <c r="C25" s="2"/>
      <c r="D25" s="2"/>
      <c r="E25" s="2"/>
      <c r="F25" s="8"/>
      <c r="G25" s="2"/>
      <c r="H25" s="2"/>
      <c r="I25" s="2"/>
      <c r="J25" s="8"/>
      <c r="K25" s="8"/>
      <c r="L25" s="8"/>
      <c r="M25" s="2"/>
      <c r="N25" s="2"/>
      <c r="O25" s="11"/>
    </row>
    <row r="26" spans="1:15" ht="30" x14ac:dyDescent="0.25">
      <c r="A26" s="168"/>
      <c r="B26" s="23" t="s">
        <v>136</v>
      </c>
      <c r="C26" s="2"/>
      <c r="D26" s="2"/>
      <c r="E26" s="2"/>
      <c r="F26" s="2"/>
      <c r="G26" s="2"/>
      <c r="H26" s="8"/>
      <c r="I26" s="2"/>
      <c r="J26" s="2"/>
      <c r="K26" s="2"/>
      <c r="L26" s="2"/>
      <c r="M26" s="2"/>
      <c r="N26" s="2"/>
    </row>
    <row r="27" spans="1:15" ht="30" x14ac:dyDescent="0.25">
      <c r="A27" s="168"/>
      <c r="B27" s="23" t="s">
        <v>42</v>
      </c>
      <c r="C27" s="2"/>
      <c r="D27" s="2"/>
      <c r="E27" s="2"/>
      <c r="F27" s="2"/>
      <c r="G27" s="2"/>
      <c r="H27" s="8"/>
      <c r="I27" s="8"/>
      <c r="J27" s="2"/>
      <c r="K27" s="2"/>
      <c r="L27" s="2"/>
      <c r="M27" s="2"/>
      <c r="N27" s="2"/>
    </row>
    <row r="28" spans="1:15" x14ac:dyDescent="0.25">
      <c r="A28" s="168"/>
      <c r="B28" s="23" t="s">
        <v>44</v>
      </c>
      <c r="C28" s="2"/>
      <c r="D28" s="2"/>
      <c r="E28" s="2"/>
      <c r="F28" s="6"/>
      <c r="G28" s="2"/>
      <c r="H28" s="2"/>
      <c r="I28" s="2"/>
      <c r="J28" s="6"/>
      <c r="K28" s="6"/>
      <c r="L28" s="14"/>
      <c r="M28" s="2"/>
      <c r="N28" s="2"/>
    </row>
    <row r="29" spans="1:15" x14ac:dyDescent="0.25">
      <c r="A29" s="168"/>
      <c r="B29" s="23" t="s">
        <v>45</v>
      </c>
      <c r="C29" s="2"/>
      <c r="D29" s="2"/>
      <c r="E29" s="2"/>
      <c r="F29" s="2"/>
      <c r="G29" s="6"/>
      <c r="H29" s="6"/>
      <c r="I29" s="2"/>
      <c r="J29" s="2"/>
      <c r="K29" s="14"/>
      <c r="L29" s="6"/>
      <c r="M29" s="6"/>
      <c r="N29" s="2"/>
    </row>
    <row r="30" spans="1:15" x14ac:dyDescent="0.25">
      <c r="A30" s="168"/>
      <c r="B30" s="23" t="s">
        <v>244</v>
      </c>
      <c r="D30" s="8"/>
      <c r="E30" s="2"/>
      <c r="F30" s="2"/>
      <c r="G30" s="2"/>
      <c r="I30" s="8"/>
      <c r="J30" s="2"/>
      <c r="K30" s="2"/>
      <c r="L30" s="2"/>
      <c r="M30" s="2"/>
      <c r="N30" s="2"/>
    </row>
    <row r="31" spans="1:15" ht="30" x14ac:dyDescent="0.25">
      <c r="A31" s="168"/>
      <c r="B31" s="23" t="s">
        <v>125</v>
      </c>
      <c r="C31" s="29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5" ht="30" x14ac:dyDescent="0.25">
      <c r="A32" s="168"/>
      <c r="B32" s="23" t="s">
        <v>243</v>
      </c>
      <c r="C32" s="29"/>
      <c r="D32" s="123"/>
      <c r="E32" s="123"/>
      <c r="F32" s="123"/>
      <c r="G32" s="6"/>
      <c r="H32" s="8"/>
      <c r="I32" s="45"/>
      <c r="J32" s="2"/>
      <c r="K32" s="2"/>
      <c r="L32" s="2"/>
      <c r="M32" s="2"/>
      <c r="N32" s="2"/>
    </row>
    <row r="33" spans="1:14" ht="29.25" customHeight="1" x14ac:dyDescent="0.25">
      <c r="A33" s="169"/>
      <c r="B33" s="23" t="s">
        <v>223</v>
      </c>
      <c r="C33" s="17"/>
      <c r="D33" s="123"/>
      <c r="E33" s="17"/>
      <c r="F33" s="17"/>
      <c r="G33" s="2"/>
      <c r="H33" s="2"/>
      <c r="I33" s="121"/>
      <c r="J33" s="121"/>
      <c r="K33" s="121"/>
      <c r="L33" s="121"/>
      <c r="M33" s="2"/>
      <c r="N33" s="2"/>
    </row>
    <row r="34" spans="1:14" ht="27.75" customHeight="1" x14ac:dyDescent="0.25">
      <c r="A34" s="170" t="s">
        <v>204</v>
      </c>
      <c r="B34" s="23" t="s">
        <v>205</v>
      </c>
      <c r="C34" s="2"/>
      <c r="D34" s="2"/>
      <c r="E34" s="6"/>
      <c r="F34" s="8"/>
      <c r="G34" s="10"/>
      <c r="H34" s="2"/>
      <c r="I34" s="2"/>
      <c r="J34" s="2"/>
      <c r="K34" s="2"/>
      <c r="L34" s="2"/>
      <c r="M34" s="2"/>
      <c r="N34" s="2"/>
    </row>
    <row r="35" spans="1:14" ht="42" customHeight="1" x14ac:dyDescent="0.25">
      <c r="A35" s="170"/>
      <c r="B35" s="23" t="s">
        <v>206</v>
      </c>
      <c r="C35" s="6"/>
      <c r="D35" s="6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24" customHeight="1" x14ac:dyDescent="0.25">
      <c r="A36" s="170"/>
      <c r="B36" s="23" t="s">
        <v>207</v>
      </c>
      <c r="C36" s="2"/>
      <c r="D36" s="2"/>
      <c r="E36" s="2"/>
      <c r="F36" s="2"/>
      <c r="G36" s="2"/>
      <c r="H36" s="2"/>
      <c r="I36" s="2"/>
      <c r="J36" s="30"/>
      <c r="K36" s="31"/>
      <c r="L36" s="2"/>
      <c r="M36" s="2"/>
      <c r="N36" s="2"/>
    </row>
    <row r="37" spans="1:14" ht="18.75" customHeight="1" x14ac:dyDescent="0.25">
      <c r="A37" s="170"/>
      <c r="B37" s="23" t="s">
        <v>57</v>
      </c>
      <c r="C37" s="29"/>
      <c r="D37" s="29"/>
      <c r="E37" s="2"/>
      <c r="F37" s="2"/>
      <c r="G37" s="2"/>
      <c r="H37" s="2"/>
      <c r="I37" s="2"/>
      <c r="J37" s="2"/>
      <c r="K37" s="2"/>
      <c r="L37" s="30"/>
      <c r="M37" s="30"/>
      <c r="N37" s="2"/>
    </row>
    <row r="38" spans="1:14" x14ac:dyDescent="0.25">
      <c r="A38" s="171"/>
      <c r="B38" s="23" t="s">
        <v>208</v>
      </c>
      <c r="C38" s="2"/>
      <c r="D38" s="2"/>
      <c r="E38" s="2"/>
      <c r="F38" s="2"/>
      <c r="G38" s="2"/>
      <c r="H38" s="8"/>
      <c r="I38" s="2"/>
      <c r="J38" s="2"/>
      <c r="K38" s="2"/>
      <c r="L38" s="2"/>
      <c r="M38" s="8"/>
      <c r="N38" s="2"/>
    </row>
    <row r="39" spans="1:14" ht="17.25" customHeight="1" x14ac:dyDescent="0.25">
      <c r="A39" s="171"/>
      <c r="B39" s="23" t="s">
        <v>46</v>
      </c>
      <c r="C39" s="2"/>
      <c r="D39" s="2"/>
      <c r="E39" s="2"/>
      <c r="F39" s="2"/>
      <c r="G39" s="2"/>
      <c r="H39" s="2"/>
      <c r="I39" s="8"/>
      <c r="J39" s="2"/>
      <c r="K39" s="2"/>
      <c r="L39" s="2"/>
      <c r="M39" s="8"/>
      <c r="N39" s="2"/>
    </row>
    <row r="40" spans="1:14" x14ac:dyDescent="0.25">
      <c r="A40" s="153" t="s">
        <v>239</v>
      </c>
      <c r="B40" s="46" t="s">
        <v>118</v>
      </c>
      <c r="C40" s="29"/>
      <c r="D40" s="6"/>
      <c r="E40" s="29"/>
      <c r="F40" s="29"/>
      <c r="G40" s="29"/>
      <c r="H40" s="29"/>
      <c r="I40" s="29"/>
      <c r="J40" s="29"/>
      <c r="K40" s="29"/>
      <c r="L40" s="29"/>
      <c r="M40" s="29"/>
      <c r="N40" s="29"/>
    </row>
    <row r="41" spans="1:14" x14ac:dyDescent="0.25">
      <c r="A41" s="154"/>
      <c r="B41" s="46" t="s">
        <v>115</v>
      </c>
      <c r="C41" s="29"/>
      <c r="E41" s="6"/>
      <c r="F41" s="29"/>
      <c r="G41" s="29"/>
      <c r="H41" s="29"/>
      <c r="I41" s="29"/>
      <c r="J41" s="29"/>
      <c r="K41" s="29"/>
      <c r="L41" s="29"/>
      <c r="M41" s="29"/>
      <c r="N41" s="29"/>
    </row>
    <row r="42" spans="1:14" x14ac:dyDescent="0.25">
      <c r="A42" s="154"/>
      <c r="B42" s="46" t="s">
        <v>116</v>
      </c>
      <c r="C42" s="29"/>
      <c r="D42" s="29"/>
      <c r="E42" s="29"/>
      <c r="F42" s="29"/>
      <c r="G42" s="29"/>
      <c r="H42" s="29"/>
      <c r="I42" s="29"/>
      <c r="J42" s="30"/>
      <c r="K42" s="31"/>
      <c r="L42" s="29"/>
      <c r="M42" s="29"/>
      <c r="N42" s="29"/>
    </row>
    <row r="43" spans="1:14" x14ac:dyDescent="0.25">
      <c r="A43" s="154"/>
      <c r="B43" s="46" t="s">
        <v>119</v>
      </c>
      <c r="C43" s="29"/>
      <c r="D43" s="29"/>
      <c r="E43" s="29"/>
      <c r="F43" s="29"/>
      <c r="G43" s="29"/>
      <c r="H43" s="29"/>
      <c r="I43" s="29"/>
      <c r="J43" s="29"/>
      <c r="K43" s="29"/>
      <c r="L43" s="47"/>
      <c r="M43" s="29"/>
      <c r="N43" s="29"/>
    </row>
    <row r="44" spans="1:14" x14ac:dyDescent="0.25">
      <c r="A44" s="154"/>
      <c r="B44" s="46" t="s">
        <v>224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0"/>
      <c r="N44" s="29"/>
    </row>
    <row r="45" spans="1:14" ht="16.5" customHeight="1" x14ac:dyDescent="0.25">
      <c r="A45" s="155"/>
      <c r="B45" s="23" t="s">
        <v>46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30"/>
      <c r="N45" s="29"/>
    </row>
    <row r="46" spans="1:14" ht="45" x14ac:dyDescent="0.25">
      <c r="A46" s="153" t="s">
        <v>225</v>
      </c>
      <c r="B46" s="18" t="s">
        <v>226</v>
      </c>
      <c r="C46" s="6"/>
      <c r="D46" s="2"/>
      <c r="E46" s="2"/>
      <c r="F46" s="2"/>
      <c r="G46" s="2"/>
      <c r="H46" s="14"/>
      <c r="I46" s="2"/>
      <c r="J46" s="2"/>
      <c r="K46" s="2"/>
      <c r="L46" s="2"/>
      <c r="M46" s="2"/>
      <c r="N46" s="2"/>
    </row>
    <row r="47" spans="1:14" ht="30" x14ac:dyDescent="0.25">
      <c r="A47" s="154"/>
      <c r="B47" s="23" t="s">
        <v>227</v>
      </c>
      <c r="C47" s="6"/>
      <c r="D47" s="6"/>
      <c r="E47" s="2"/>
      <c r="F47" s="2"/>
      <c r="G47" s="2"/>
      <c r="H47" s="6"/>
      <c r="I47" s="2"/>
      <c r="J47" s="2"/>
      <c r="K47" s="2"/>
      <c r="L47" s="2"/>
      <c r="M47" s="2"/>
      <c r="N47" s="2"/>
    </row>
    <row r="48" spans="1:14" ht="30" x14ac:dyDescent="0.25">
      <c r="A48" s="154"/>
      <c r="B48" s="23" t="s">
        <v>228</v>
      </c>
      <c r="C48" s="2"/>
      <c r="D48" s="8"/>
      <c r="E48" s="2"/>
      <c r="F48" s="2"/>
      <c r="G48" s="2"/>
      <c r="H48" s="8"/>
      <c r="I48" s="2"/>
      <c r="J48" s="2"/>
      <c r="K48" s="2"/>
      <c r="L48" s="2"/>
      <c r="M48" s="2"/>
      <c r="N48" s="2"/>
    </row>
    <row r="49" spans="1:14" ht="46.5" customHeight="1" x14ac:dyDescent="0.25">
      <c r="A49" s="154"/>
      <c r="B49" s="23" t="s">
        <v>127</v>
      </c>
      <c r="C49" s="2"/>
      <c r="D49" s="33"/>
      <c r="E49" s="45"/>
      <c r="F49" s="2"/>
      <c r="G49" s="2"/>
      <c r="H49" s="33"/>
      <c r="I49" s="45"/>
      <c r="K49" s="2"/>
      <c r="L49" s="2"/>
      <c r="M49" s="2"/>
      <c r="N49" s="2"/>
    </row>
    <row r="50" spans="1:14" ht="31.5" customHeight="1" x14ac:dyDescent="0.25">
      <c r="A50" s="154"/>
      <c r="B50" s="23" t="s">
        <v>229</v>
      </c>
      <c r="C50" s="2"/>
      <c r="D50" s="33"/>
      <c r="E50" s="45"/>
      <c r="F50" s="2"/>
      <c r="G50" s="2"/>
      <c r="H50" s="33"/>
      <c r="I50" s="45"/>
      <c r="K50" s="2"/>
      <c r="L50" s="2"/>
      <c r="M50" s="2"/>
      <c r="N50" s="2"/>
    </row>
    <row r="51" spans="1:14" ht="24.75" customHeight="1" x14ac:dyDescent="0.25">
      <c r="A51" s="154"/>
      <c r="B51" s="23" t="s">
        <v>230</v>
      </c>
      <c r="C51" s="2"/>
      <c r="D51" s="2"/>
      <c r="E51" s="6"/>
      <c r="F51" s="2"/>
      <c r="G51" s="2"/>
      <c r="H51" s="2"/>
      <c r="I51" s="2"/>
      <c r="J51" s="6"/>
      <c r="K51" s="2"/>
      <c r="L51" s="2"/>
      <c r="M51" s="2"/>
      <c r="N51" s="2"/>
    </row>
    <row r="52" spans="1:14" x14ac:dyDescent="0.25">
      <c r="A52" s="154"/>
      <c r="B52" s="23" t="s">
        <v>231</v>
      </c>
      <c r="C52" s="2"/>
      <c r="D52" s="2"/>
      <c r="E52" s="8"/>
      <c r="F52" s="2"/>
      <c r="G52" s="2"/>
      <c r="H52" s="2"/>
      <c r="I52" s="2"/>
      <c r="J52" s="8"/>
      <c r="K52" s="2"/>
      <c r="L52" s="2"/>
      <c r="M52" s="2"/>
      <c r="N52" s="2"/>
    </row>
    <row r="53" spans="1:14" x14ac:dyDescent="0.25">
      <c r="A53" s="154"/>
      <c r="B53" s="23" t="s">
        <v>62</v>
      </c>
      <c r="C53" s="2"/>
      <c r="D53" s="2"/>
      <c r="E53" s="6"/>
      <c r="F53" s="2"/>
      <c r="G53" s="2"/>
      <c r="H53" s="2"/>
      <c r="I53" s="2"/>
      <c r="J53" s="6"/>
      <c r="K53" s="2"/>
      <c r="L53" s="2"/>
      <c r="M53" s="2"/>
      <c r="N53" s="2"/>
    </row>
    <row r="54" spans="1:14" ht="30" x14ac:dyDescent="0.25">
      <c r="A54" s="154"/>
      <c r="B54" s="23" t="s">
        <v>232</v>
      </c>
      <c r="C54" s="2"/>
      <c r="D54" s="2"/>
      <c r="F54" s="10"/>
      <c r="G54" s="2"/>
      <c r="H54" s="2"/>
      <c r="J54" s="10"/>
      <c r="K54" s="2"/>
      <c r="L54" s="2"/>
      <c r="M54" s="2"/>
      <c r="N54" s="2"/>
    </row>
    <row r="55" spans="1:14" ht="25.5" customHeight="1" x14ac:dyDescent="0.25">
      <c r="A55" s="154"/>
      <c r="B55" s="23" t="s">
        <v>233</v>
      </c>
      <c r="C55" s="2"/>
      <c r="D55" s="2"/>
      <c r="E55" s="2"/>
      <c r="F55" s="2"/>
      <c r="G55" s="45"/>
      <c r="H55" s="2"/>
      <c r="I55" s="2"/>
      <c r="J55" s="2"/>
      <c r="K55" s="2"/>
      <c r="L55" s="45"/>
      <c r="M55" s="2"/>
      <c r="N55" s="2"/>
    </row>
    <row r="56" spans="1:14" ht="30" x14ac:dyDescent="0.25">
      <c r="A56" s="154"/>
      <c r="B56" s="23" t="s">
        <v>19</v>
      </c>
      <c r="C56" s="2"/>
      <c r="D56" s="2"/>
      <c r="E56" s="2"/>
      <c r="F56" s="2"/>
      <c r="G56" s="45"/>
      <c r="H56" s="2"/>
      <c r="I56" s="2"/>
      <c r="J56" s="2"/>
      <c r="K56" s="2"/>
      <c r="L56" s="45"/>
      <c r="M56" s="2"/>
      <c r="N56" s="2"/>
    </row>
    <row r="57" spans="1:14" ht="21" customHeight="1" x14ac:dyDescent="0.25">
      <c r="A57" s="154"/>
      <c r="B57" s="23" t="s">
        <v>47</v>
      </c>
      <c r="C57" s="2"/>
      <c r="D57" s="2"/>
      <c r="E57" s="2"/>
      <c r="F57" s="2"/>
      <c r="G57" s="8"/>
      <c r="H57" s="2"/>
      <c r="I57" s="2"/>
      <c r="J57" s="2"/>
      <c r="K57" s="2"/>
      <c r="L57" s="8"/>
      <c r="M57" s="2"/>
      <c r="N57" s="2"/>
    </row>
    <row r="58" spans="1:14" x14ac:dyDescent="0.25">
      <c r="A58" s="154"/>
      <c r="B58" s="23" t="s">
        <v>48</v>
      </c>
      <c r="C58" s="2"/>
      <c r="D58" s="2"/>
      <c r="E58" s="2"/>
      <c r="F58" s="2"/>
      <c r="G58" s="2"/>
      <c r="H58" s="8"/>
      <c r="I58" s="2"/>
      <c r="J58" s="2"/>
      <c r="K58" s="2"/>
      <c r="L58" s="2"/>
      <c r="M58" s="8"/>
      <c r="N58" s="2"/>
    </row>
    <row r="59" spans="1:14" x14ac:dyDescent="0.25">
      <c r="A59" s="154"/>
      <c r="B59" s="23" t="s">
        <v>128</v>
      </c>
      <c r="C59" s="2"/>
      <c r="D59" s="2"/>
      <c r="E59" s="2"/>
      <c r="F59" s="2"/>
      <c r="G59" s="2"/>
      <c r="H59" s="10"/>
      <c r="I59" s="2"/>
      <c r="J59" s="2"/>
      <c r="K59" s="2"/>
      <c r="L59" s="2"/>
      <c r="M59" s="10"/>
      <c r="N59" s="2"/>
    </row>
    <row r="60" spans="1:14" ht="24" customHeight="1" x14ac:dyDescent="0.25">
      <c r="A60" s="155"/>
      <c r="B60" s="23" t="s">
        <v>209</v>
      </c>
      <c r="D60" s="2"/>
      <c r="E60" s="2"/>
      <c r="F60" s="2"/>
      <c r="G60" s="2"/>
      <c r="H60" s="13"/>
      <c r="I60" s="2"/>
      <c r="J60" s="2"/>
      <c r="K60" s="2"/>
      <c r="L60" s="2"/>
      <c r="M60" s="13"/>
      <c r="N60" s="2"/>
    </row>
    <row r="61" spans="1:14" x14ac:dyDescent="0.25">
      <c r="A61" s="156" t="s">
        <v>51</v>
      </c>
      <c r="B61" s="23" t="s">
        <v>20</v>
      </c>
      <c r="C61" s="6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30" x14ac:dyDescent="0.25">
      <c r="A62" s="156"/>
      <c r="B62" s="23" t="s">
        <v>21</v>
      </c>
      <c r="C62" s="8"/>
      <c r="D62" s="2"/>
      <c r="E62" s="17"/>
      <c r="F62" s="2"/>
      <c r="G62" s="2"/>
      <c r="H62" s="2"/>
      <c r="I62" s="2"/>
      <c r="J62" s="2"/>
      <c r="K62" s="2"/>
      <c r="L62" s="2"/>
      <c r="M62" s="2"/>
      <c r="N62" s="2"/>
    </row>
    <row r="63" spans="1:14" ht="30" x14ac:dyDescent="0.25">
      <c r="A63" s="156"/>
      <c r="B63" s="23" t="s">
        <v>120</v>
      </c>
      <c r="D63" s="31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30" x14ac:dyDescent="0.25">
      <c r="A64" s="156"/>
      <c r="B64" s="23" t="s">
        <v>49</v>
      </c>
      <c r="C64" s="2"/>
      <c r="D64" s="9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30" x14ac:dyDescent="0.25">
      <c r="A65" s="156"/>
      <c r="B65" s="23" t="s">
        <v>202</v>
      </c>
      <c r="C65" s="2"/>
      <c r="D65" s="45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156"/>
      <c r="B66" s="23" t="s">
        <v>50</v>
      </c>
      <c r="C66" s="2"/>
      <c r="D66" s="31"/>
      <c r="E66" s="29"/>
      <c r="F66" s="2"/>
      <c r="G66" s="2"/>
      <c r="H66" s="2"/>
      <c r="I66" s="2"/>
      <c r="J66" s="2"/>
      <c r="K66" s="2"/>
      <c r="L66" s="2"/>
      <c r="M66" s="2"/>
      <c r="N66" s="2"/>
    </row>
    <row r="67" spans="1:14" ht="30" x14ac:dyDescent="0.25">
      <c r="A67" s="156"/>
      <c r="B67" s="23" t="s">
        <v>63</v>
      </c>
      <c r="C67" s="2"/>
      <c r="D67" s="10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31.5" customHeight="1" x14ac:dyDescent="0.25">
      <c r="A68" s="156"/>
      <c r="B68" s="23" t="s">
        <v>52</v>
      </c>
      <c r="C68" s="2"/>
      <c r="D68" s="2"/>
      <c r="E68" s="2"/>
      <c r="F68" s="2"/>
      <c r="G68" s="10"/>
      <c r="H68" s="2"/>
      <c r="J68" s="2"/>
      <c r="K68" s="2"/>
      <c r="L68" s="2"/>
      <c r="M68" s="2"/>
      <c r="N68" s="2"/>
    </row>
    <row r="69" spans="1:14" ht="21.75" customHeight="1" x14ac:dyDescent="0.25">
      <c r="A69" s="156"/>
      <c r="B69" s="23" t="s">
        <v>129</v>
      </c>
      <c r="C69" s="2"/>
      <c r="D69" s="2"/>
      <c r="E69" s="2"/>
      <c r="F69" s="2"/>
      <c r="G69" s="2"/>
      <c r="H69" s="2"/>
      <c r="I69" s="10"/>
      <c r="K69" s="2"/>
      <c r="L69" s="2"/>
      <c r="M69" s="2"/>
      <c r="N69" s="2"/>
    </row>
    <row r="70" spans="1:14" ht="30" x14ac:dyDescent="0.25">
      <c r="A70" s="156"/>
      <c r="B70" s="23" t="s">
        <v>55</v>
      </c>
      <c r="D70" s="10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30" x14ac:dyDescent="0.25">
      <c r="A71" s="156"/>
      <c r="B71" s="23" t="s">
        <v>54</v>
      </c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2"/>
    </row>
    <row r="72" spans="1:14" x14ac:dyDescent="0.25">
      <c r="A72" s="156"/>
      <c r="B72" s="23" t="s">
        <v>53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2"/>
    </row>
    <row r="73" spans="1:14" ht="30" x14ac:dyDescent="0.25">
      <c r="A73" s="156"/>
      <c r="B73" s="23" t="s">
        <v>130</v>
      </c>
      <c r="C73" s="2"/>
      <c r="D73" s="2"/>
      <c r="E73" s="2"/>
      <c r="F73" s="2"/>
      <c r="G73" s="2"/>
      <c r="H73" s="2"/>
      <c r="I73" s="2"/>
      <c r="J73" s="2"/>
      <c r="K73" s="2"/>
      <c r="L73" s="8"/>
      <c r="M73" s="2"/>
      <c r="N73" s="8"/>
    </row>
    <row r="74" spans="1:14" ht="30" x14ac:dyDescent="0.25">
      <c r="A74" s="156"/>
      <c r="B74" s="23" t="s">
        <v>114</v>
      </c>
      <c r="C74" s="2"/>
      <c r="D74" s="2"/>
      <c r="E74" s="2"/>
      <c r="F74" s="2"/>
      <c r="G74" s="2"/>
      <c r="H74" s="2"/>
      <c r="I74" s="49"/>
      <c r="J74" s="49"/>
      <c r="K74" s="49"/>
      <c r="L74" s="49"/>
      <c r="M74" s="2"/>
      <c r="N74" s="2"/>
    </row>
    <row r="75" spans="1:14" x14ac:dyDescent="0.25">
      <c r="A75" s="156"/>
      <c r="B75" s="23" t="s">
        <v>56</v>
      </c>
      <c r="C75" s="8"/>
      <c r="D75" s="2"/>
      <c r="E75" s="2"/>
      <c r="F75" s="2"/>
      <c r="G75" s="2"/>
      <c r="H75" s="2"/>
      <c r="I75" s="2"/>
      <c r="J75" s="2"/>
      <c r="K75" s="2"/>
      <c r="L75" s="2"/>
      <c r="M75" s="8"/>
      <c r="N75" s="2"/>
    </row>
    <row r="76" spans="1:14" ht="30" x14ac:dyDescent="0.25">
      <c r="A76" s="156"/>
      <c r="B76" s="23" t="s">
        <v>131</v>
      </c>
      <c r="C76" s="49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156"/>
      <c r="B77" s="23" t="s">
        <v>57</v>
      </c>
      <c r="C77" s="8"/>
      <c r="D77" s="2"/>
      <c r="E77" s="2"/>
      <c r="F77" s="2"/>
      <c r="G77" s="2"/>
      <c r="H77" s="2"/>
      <c r="I77" s="2"/>
      <c r="J77" s="2"/>
      <c r="K77" s="2"/>
      <c r="L77" s="2"/>
      <c r="M77" s="8"/>
      <c r="N77" s="8"/>
    </row>
    <row r="78" spans="1:14" x14ac:dyDescent="0.25">
      <c r="A78" s="156"/>
      <c r="B78" s="23" t="s">
        <v>22</v>
      </c>
      <c r="C78" s="8"/>
      <c r="D78" s="10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57" customHeight="1" x14ac:dyDescent="0.25">
      <c r="A79" s="161" t="s">
        <v>197</v>
      </c>
      <c r="B79" s="23" t="s">
        <v>214</v>
      </c>
      <c r="C79" s="83"/>
      <c r="D79" s="23"/>
      <c r="E79" s="23"/>
      <c r="F79" s="23"/>
      <c r="G79" s="2"/>
      <c r="H79" s="2"/>
      <c r="I79" s="2"/>
      <c r="J79" s="2"/>
      <c r="K79" s="2"/>
      <c r="L79" s="2"/>
      <c r="M79" s="2"/>
      <c r="N79" s="14"/>
    </row>
    <row r="80" spans="1:14" ht="51.75" customHeight="1" x14ac:dyDescent="0.25">
      <c r="A80" s="161"/>
      <c r="B80" s="23" t="s">
        <v>199</v>
      </c>
      <c r="C80" s="83"/>
      <c r="D80" s="23"/>
      <c r="E80" s="23"/>
      <c r="F80" s="23"/>
      <c r="G80" s="2"/>
      <c r="H80" s="2"/>
      <c r="I80" s="2"/>
      <c r="J80" s="2"/>
      <c r="K80" s="2"/>
      <c r="L80" s="2"/>
      <c r="M80" s="2"/>
      <c r="N80" s="14"/>
    </row>
    <row r="81" spans="1:14" x14ac:dyDescent="0.25">
      <c r="A81" s="161"/>
      <c r="B81" s="17" t="s">
        <v>200</v>
      </c>
      <c r="D81" s="23"/>
      <c r="E81" s="23"/>
      <c r="F81" s="23"/>
      <c r="G81" s="33" t="s">
        <v>201</v>
      </c>
      <c r="H81" s="2"/>
      <c r="I81" s="2"/>
      <c r="J81" s="2"/>
      <c r="K81" s="2"/>
      <c r="L81" s="2"/>
      <c r="M81" s="33"/>
      <c r="N81" s="14"/>
    </row>
    <row r="82" spans="1:14" x14ac:dyDescent="0.25">
      <c r="A82" s="161"/>
      <c r="B82" s="23" t="s">
        <v>56</v>
      </c>
      <c r="C82" s="83"/>
      <c r="E82" s="23"/>
      <c r="F82" s="23"/>
      <c r="G82" s="2"/>
      <c r="H82" s="83" t="s">
        <v>201</v>
      </c>
      <c r="I82" s="2"/>
      <c r="J82" s="2"/>
      <c r="K82" s="2"/>
      <c r="L82" s="2"/>
      <c r="M82" s="2"/>
      <c r="N82" s="14"/>
    </row>
    <row r="83" spans="1:14" x14ac:dyDescent="0.25">
      <c r="A83" s="161"/>
      <c r="B83" s="23" t="s">
        <v>198</v>
      </c>
      <c r="C83" s="17"/>
      <c r="D83" s="17"/>
      <c r="E83" s="17"/>
      <c r="F83" s="17"/>
      <c r="G83" s="2"/>
      <c r="H83" s="2"/>
      <c r="I83" s="2"/>
      <c r="J83" s="2"/>
      <c r="K83" s="83"/>
      <c r="L83" s="83"/>
      <c r="M83" s="2"/>
      <c r="N83" s="2"/>
    </row>
    <row r="84" spans="1:14" ht="48" customHeight="1" x14ac:dyDescent="0.25">
      <c r="A84" s="162" t="s">
        <v>283</v>
      </c>
      <c r="B84" s="145" t="s">
        <v>289</v>
      </c>
      <c r="C84" s="144"/>
      <c r="D84" s="10"/>
      <c r="E84" s="17"/>
      <c r="F84" s="17"/>
      <c r="G84" s="2"/>
      <c r="H84" s="2"/>
      <c r="I84" s="2"/>
      <c r="J84" s="2"/>
      <c r="K84" s="2"/>
      <c r="L84" s="2"/>
      <c r="M84" s="2"/>
      <c r="N84" s="2"/>
    </row>
    <row r="85" spans="1:14" ht="35.25" customHeight="1" x14ac:dyDescent="0.25">
      <c r="A85" s="163"/>
      <c r="B85" s="145" t="s">
        <v>284</v>
      </c>
      <c r="C85" s="17"/>
      <c r="D85" s="144"/>
      <c r="E85" s="10"/>
      <c r="F85" s="17"/>
      <c r="G85" s="2"/>
      <c r="H85" s="2"/>
      <c r="I85" s="2"/>
      <c r="J85" s="2"/>
      <c r="K85" s="2"/>
      <c r="L85" s="2"/>
      <c r="M85" s="2"/>
      <c r="N85" s="2"/>
    </row>
    <row r="86" spans="1:14" ht="43.5" customHeight="1" x14ac:dyDescent="0.25">
      <c r="A86" s="163"/>
      <c r="B86" s="145" t="s">
        <v>288</v>
      </c>
      <c r="C86" s="17"/>
      <c r="D86" s="144"/>
      <c r="E86" s="10"/>
      <c r="F86" s="17"/>
      <c r="G86" s="2"/>
      <c r="H86" s="2"/>
      <c r="I86" s="2"/>
      <c r="J86" s="2"/>
      <c r="K86" s="2"/>
      <c r="L86" s="2"/>
      <c r="M86" s="2"/>
      <c r="N86" s="2"/>
    </row>
    <row r="87" spans="1:14" ht="35.25" customHeight="1" x14ac:dyDescent="0.25">
      <c r="A87" s="163"/>
      <c r="B87" s="145" t="s">
        <v>287</v>
      </c>
      <c r="C87" s="17"/>
      <c r="D87" s="17"/>
      <c r="E87" s="17"/>
      <c r="F87" s="144"/>
      <c r="G87" s="33"/>
      <c r="H87" s="2"/>
      <c r="I87" s="2"/>
      <c r="J87" s="2"/>
      <c r="K87" s="2"/>
      <c r="L87" s="2"/>
      <c r="M87" s="2"/>
      <c r="N87" s="2"/>
    </row>
    <row r="88" spans="1:14" ht="35.25" customHeight="1" x14ac:dyDescent="0.25">
      <c r="A88" s="163"/>
      <c r="B88" s="145" t="s">
        <v>286</v>
      </c>
      <c r="C88" s="17"/>
      <c r="D88" s="17"/>
      <c r="E88" s="17"/>
      <c r="F88" s="17"/>
      <c r="G88" s="13"/>
      <c r="H88" s="2"/>
      <c r="I88" s="2"/>
      <c r="J88" s="2"/>
      <c r="K88" s="2"/>
      <c r="L88" s="2"/>
      <c r="M88" s="2"/>
      <c r="N88" s="2"/>
    </row>
    <row r="89" spans="1:14" ht="42.75" customHeight="1" x14ac:dyDescent="0.25">
      <c r="A89" s="163"/>
      <c r="B89" s="145" t="s">
        <v>290</v>
      </c>
      <c r="C89" s="17"/>
      <c r="D89" s="17"/>
      <c r="E89" s="17"/>
      <c r="F89" s="17"/>
      <c r="G89" s="17"/>
      <c r="H89" s="2"/>
      <c r="I89" s="2"/>
      <c r="J89" s="2"/>
      <c r="K89" s="143"/>
      <c r="L89" s="10"/>
      <c r="N89" s="2"/>
    </row>
    <row r="90" spans="1:14" ht="35.25" customHeight="1" x14ac:dyDescent="0.25">
      <c r="A90" s="164"/>
      <c r="B90" s="145" t="s">
        <v>291</v>
      </c>
      <c r="C90" s="17"/>
      <c r="D90" s="17"/>
      <c r="E90" s="17"/>
      <c r="F90" s="17"/>
      <c r="G90" s="17"/>
      <c r="H90" s="2"/>
      <c r="I90" s="2"/>
      <c r="J90" s="2"/>
      <c r="K90" s="2"/>
      <c r="L90" s="143"/>
      <c r="M90" s="143"/>
      <c r="N90" s="2"/>
    </row>
    <row r="91" spans="1:14" ht="35.25" customHeight="1" x14ac:dyDescent="0.25">
      <c r="A91" s="147"/>
    </row>
    <row r="92" spans="1:14" x14ac:dyDescent="0.25">
      <c r="A92" s="152" t="s">
        <v>134</v>
      </c>
      <c r="B92" s="152"/>
      <c r="C92" s="13"/>
    </row>
    <row r="93" spans="1:14" x14ac:dyDescent="0.25">
      <c r="A93" s="152" t="s">
        <v>234</v>
      </c>
      <c r="B93" s="152"/>
      <c r="C93" s="10"/>
    </row>
    <row r="94" spans="1:14" x14ac:dyDescent="0.25">
      <c r="A94" s="159" t="s">
        <v>196</v>
      </c>
      <c r="B94" s="160"/>
      <c r="C94" s="33"/>
    </row>
    <row r="95" spans="1:14" x14ac:dyDescent="0.25">
      <c r="A95" s="152" t="s">
        <v>65</v>
      </c>
      <c r="B95" s="152"/>
      <c r="C95" s="8"/>
    </row>
    <row r="96" spans="1:14" x14ac:dyDescent="0.25">
      <c r="A96" s="157" t="s">
        <v>124</v>
      </c>
      <c r="B96" s="158"/>
      <c r="C96" s="6"/>
    </row>
    <row r="97" spans="1:3" x14ac:dyDescent="0.25">
      <c r="A97" s="151" t="s">
        <v>23</v>
      </c>
      <c r="B97" s="151"/>
      <c r="C97" s="4"/>
    </row>
    <row r="98" spans="1:3" x14ac:dyDescent="0.25">
      <c r="A98" s="152" t="s">
        <v>64</v>
      </c>
      <c r="B98" s="152"/>
      <c r="C98" s="9"/>
    </row>
    <row r="99" spans="1:3" x14ac:dyDescent="0.25">
      <c r="A99" s="148" t="s">
        <v>235</v>
      </c>
      <c r="B99" s="17"/>
      <c r="C99" s="83"/>
    </row>
    <row r="100" spans="1:3" x14ac:dyDescent="0.25">
      <c r="A100" s="148" t="s">
        <v>285</v>
      </c>
      <c r="B100" s="17"/>
      <c r="C100" s="143"/>
    </row>
  </sheetData>
  <mergeCells count="17">
    <mergeCell ref="A1:N1"/>
    <mergeCell ref="A3:A7"/>
    <mergeCell ref="A18:A33"/>
    <mergeCell ref="A40:A45"/>
    <mergeCell ref="A8:A17"/>
    <mergeCell ref="A34:A39"/>
    <mergeCell ref="A97:B97"/>
    <mergeCell ref="A98:B98"/>
    <mergeCell ref="A46:A60"/>
    <mergeCell ref="A61:A78"/>
    <mergeCell ref="A92:B92"/>
    <mergeCell ref="A93:B93"/>
    <mergeCell ref="A95:B95"/>
    <mergeCell ref="A96:B96"/>
    <mergeCell ref="A94:B94"/>
    <mergeCell ref="A79:A83"/>
    <mergeCell ref="A84:A90"/>
  </mergeCells>
  <phoneticPr fontId="6" type="noConversion"/>
  <pageMargins left="0.25" right="0.25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view="pageBreakPreview" zoomScale="6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6" sqref="B6"/>
    </sheetView>
  </sheetViews>
  <sheetFormatPr defaultRowHeight="15" x14ac:dyDescent="0.25"/>
  <cols>
    <col min="1" max="1" width="35.7109375" style="26" customWidth="1"/>
    <col min="2" max="2" width="16.85546875" style="26" customWidth="1"/>
    <col min="3" max="3" width="8" style="26" customWidth="1"/>
    <col min="4" max="5" width="7.5703125" style="26" customWidth="1"/>
    <col min="6" max="6" width="9.5703125" style="26" customWidth="1"/>
    <col min="7" max="7" width="9.140625" customWidth="1"/>
    <col min="8" max="14" width="7.5703125" customWidth="1"/>
  </cols>
  <sheetData>
    <row r="1" spans="1:14" ht="21" x14ac:dyDescent="0.35">
      <c r="A1" s="172" t="s">
        <v>66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s="24" customFormat="1" x14ac:dyDescent="0.25">
      <c r="A2" s="80" t="s">
        <v>10</v>
      </c>
      <c r="B2" s="81" t="s">
        <v>81</v>
      </c>
      <c r="C2" s="81" t="s">
        <v>6</v>
      </c>
      <c r="D2" s="81" t="s">
        <v>7</v>
      </c>
      <c r="E2" s="81" t="s">
        <v>8</v>
      </c>
      <c r="F2" s="81" t="s">
        <v>9</v>
      </c>
      <c r="G2" s="81" t="s">
        <v>0</v>
      </c>
      <c r="H2" s="81" t="s">
        <v>1</v>
      </c>
      <c r="I2" s="81" t="s">
        <v>2</v>
      </c>
      <c r="J2" s="81" t="s">
        <v>3</v>
      </c>
      <c r="K2" s="81" t="s">
        <v>4</v>
      </c>
      <c r="L2" s="81" t="s">
        <v>24</v>
      </c>
      <c r="M2" s="81" t="s">
        <v>25</v>
      </c>
      <c r="N2" s="81" t="s">
        <v>5</v>
      </c>
    </row>
    <row r="3" spans="1:14" s="24" customFormat="1" ht="45" x14ac:dyDescent="0.25">
      <c r="A3" s="62" t="s">
        <v>215</v>
      </c>
      <c r="B3" s="62" t="s">
        <v>88</v>
      </c>
      <c r="C3" s="81"/>
      <c r="D3" s="120" t="s">
        <v>216</v>
      </c>
      <c r="E3" s="120" t="s">
        <v>213</v>
      </c>
      <c r="H3" s="81"/>
      <c r="I3" s="81"/>
      <c r="J3" s="81"/>
      <c r="K3" s="81"/>
      <c r="L3" s="81"/>
      <c r="M3" s="81"/>
      <c r="N3" s="81"/>
    </row>
    <row r="4" spans="1:14" ht="29.25" customHeight="1" x14ac:dyDescent="0.25">
      <c r="A4" s="62" t="s">
        <v>74</v>
      </c>
      <c r="B4" s="62" t="s">
        <v>86</v>
      </c>
      <c r="C4" s="63"/>
      <c r="D4" s="63"/>
      <c r="E4" s="63"/>
      <c r="F4" s="64"/>
      <c r="G4" s="65"/>
      <c r="H4" s="63"/>
      <c r="I4" s="63"/>
      <c r="J4" s="63"/>
      <c r="K4" s="63"/>
      <c r="L4" s="63"/>
      <c r="M4" s="63"/>
      <c r="N4" s="63"/>
    </row>
    <row r="5" spans="1:14" ht="29.25" customHeight="1" x14ac:dyDescent="0.25">
      <c r="A5" s="62" t="s">
        <v>75</v>
      </c>
      <c r="B5" s="62" t="s">
        <v>87</v>
      </c>
      <c r="C5" s="63"/>
      <c r="D5" s="63"/>
      <c r="E5" s="63"/>
      <c r="F5" s="63"/>
      <c r="G5" s="65"/>
      <c r="H5" s="63"/>
      <c r="I5" s="63"/>
      <c r="J5" s="63"/>
      <c r="K5" s="63"/>
      <c r="L5" s="63"/>
      <c r="M5" s="63"/>
      <c r="N5" s="63"/>
    </row>
    <row r="6" spans="1:14" ht="29.25" customHeight="1" x14ac:dyDescent="0.25">
      <c r="A6" s="70" t="s">
        <v>217</v>
      </c>
      <c r="B6" s="62"/>
      <c r="C6" s="63"/>
      <c r="D6" s="120" t="s">
        <v>216</v>
      </c>
      <c r="E6" s="120" t="s">
        <v>213</v>
      </c>
      <c r="F6" s="63"/>
      <c r="G6" s="63"/>
      <c r="H6" s="63"/>
      <c r="I6" s="63"/>
      <c r="J6" s="63"/>
      <c r="K6" s="63"/>
      <c r="L6" s="63"/>
      <c r="M6" s="63"/>
      <c r="N6" s="63"/>
    </row>
    <row r="7" spans="1:14" ht="29.25" customHeight="1" x14ac:dyDescent="0.25">
      <c r="A7" s="62" t="s">
        <v>83</v>
      </c>
      <c r="B7" s="62" t="s">
        <v>87</v>
      </c>
      <c r="C7" s="63"/>
      <c r="D7" s="63"/>
      <c r="E7" s="63"/>
      <c r="F7" s="63"/>
      <c r="G7" s="63"/>
      <c r="H7" s="64"/>
      <c r="I7" s="66"/>
      <c r="J7" s="66"/>
      <c r="K7" s="63"/>
      <c r="L7" s="63"/>
      <c r="M7" s="63"/>
      <c r="N7" s="63"/>
    </row>
    <row r="8" spans="1:14" ht="29.25" customHeight="1" x14ac:dyDescent="0.25">
      <c r="A8" s="62" t="s">
        <v>89</v>
      </c>
      <c r="B8" s="62" t="s">
        <v>88</v>
      </c>
      <c r="C8" s="67"/>
      <c r="D8" s="65"/>
      <c r="E8" s="63"/>
      <c r="F8" s="63"/>
      <c r="G8" s="63"/>
      <c r="H8" s="67"/>
      <c r="I8" s="63"/>
      <c r="J8" s="65"/>
      <c r="K8" s="63"/>
      <c r="L8" s="63"/>
      <c r="M8" s="63"/>
      <c r="N8" s="63"/>
    </row>
    <row r="9" spans="1:14" ht="29.25" customHeight="1" x14ac:dyDescent="0.25">
      <c r="A9" s="62" t="s">
        <v>90</v>
      </c>
      <c r="B9" s="62" t="s">
        <v>88</v>
      </c>
      <c r="C9" s="63"/>
      <c r="D9" s="63"/>
      <c r="E9" s="65"/>
      <c r="F9" s="63"/>
      <c r="G9" s="63"/>
      <c r="H9" s="63"/>
      <c r="I9" s="67"/>
      <c r="J9" s="67"/>
      <c r="K9" s="65"/>
      <c r="L9" s="63"/>
      <c r="M9" s="63"/>
      <c r="N9" s="63"/>
    </row>
    <row r="10" spans="1:14" ht="29.25" customHeight="1" x14ac:dyDescent="0.25">
      <c r="A10" s="62" t="s">
        <v>91</v>
      </c>
      <c r="B10" s="62" t="s">
        <v>88</v>
      </c>
      <c r="C10" s="63"/>
      <c r="D10" s="63"/>
      <c r="E10" s="65"/>
      <c r="F10" s="63"/>
      <c r="G10" s="65"/>
      <c r="H10" s="63"/>
      <c r="I10" s="65"/>
      <c r="J10" s="63"/>
      <c r="K10" s="63"/>
      <c r="L10" s="65"/>
      <c r="M10" s="63"/>
      <c r="N10" s="63"/>
    </row>
    <row r="11" spans="1:14" ht="29.25" customHeight="1" x14ac:dyDescent="0.25">
      <c r="A11" s="62" t="s">
        <v>77</v>
      </c>
      <c r="B11" s="62" t="s">
        <v>88</v>
      </c>
      <c r="C11" s="63"/>
      <c r="D11" s="63"/>
      <c r="E11" s="63"/>
      <c r="F11" s="63"/>
      <c r="G11" s="63"/>
      <c r="H11" s="63"/>
      <c r="I11" s="63"/>
      <c r="J11" s="63"/>
      <c r="K11" s="63"/>
      <c r="L11" s="67"/>
      <c r="M11" s="65"/>
      <c r="N11" s="65"/>
    </row>
    <row r="12" spans="1:14" ht="29.25" customHeight="1" x14ac:dyDescent="0.25">
      <c r="A12" s="62" t="s">
        <v>67</v>
      </c>
      <c r="B12" s="62" t="s">
        <v>87</v>
      </c>
      <c r="D12" s="65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ht="29.25" customHeight="1" x14ac:dyDescent="0.25">
      <c r="A13" s="62" t="s">
        <v>78</v>
      </c>
      <c r="B13" s="62" t="s">
        <v>87</v>
      </c>
      <c r="C13" s="63"/>
      <c r="D13" s="67"/>
      <c r="E13" s="65"/>
      <c r="F13" s="63"/>
      <c r="G13" s="63"/>
      <c r="H13" s="63"/>
      <c r="I13" s="63"/>
      <c r="J13" s="63"/>
      <c r="K13" s="63"/>
      <c r="L13" s="63"/>
      <c r="M13" s="63"/>
      <c r="N13" s="63"/>
    </row>
    <row r="14" spans="1:14" ht="42.75" customHeight="1" x14ac:dyDescent="0.25">
      <c r="A14" s="62" t="s">
        <v>80</v>
      </c>
      <c r="B14" s="62" t="s">
        <v>92</v>
      </c>
      <c r="C14" s="68"/>
      <c r="D14" s="63"/>
      <c r="E14" s="63"/>
      <c r="F14" s="63"/>
      <c r="G14" s="63"/>
      <c r="H14" s="65"/>
      <c r="I14" s="63"/>
      <c r="J14" s="63"/>
      <c r="K14" s="63"/>
      <c r="L14" s="63"/>
      <c r="M14" s="63"/>
      <c r="N14" s="63"/>
    </row>
    <row r="15" spans="1:14" ht="29.25" customHeight="1" x14ac:dyDescent="0.25">
      <c r="A15" s="62" t="s">
        <v>68</v>
      </c>
      <c r="B15" s="62" t="s">
        <v>88</v>
      </c>
      <c r="C15" s="65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  <row r="16" spans="1:14" ht="29.25" customHeight="1" x14ac:dyDescent="0.25">
      <c r="A16" s="62" t="s">
        <v>122</v>
      </c>
      <c r="B16" s="62" t="s">
        <v>88</v>
      </c>
      <c r="C16" s="64"/>
      <c r="D16" s="69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4" ht="29.25" customHeight="1" x14ac:dyDescent="0.25">
      <c r="A17" s="62" t="s">
        <v>72</v>
      </c>
      <c r="B17" s="62" t="s">
        <v>87</v>
      </c>
      <c r="C17" s="65"/>
      <c r="D17" s="63"/>
      <c r="E17" s="63"/>
      <c r="F17" s="63"/>
      <c r="G17" s="63"/>
      <c r="H17" s="65"/>
      <c r="I17" s="63"/>
      <c r="J17" s="63"/>
      <c r="K17" s="63"/>
      <c r="L17" s="63"/>
      <c r="M17" s="63"/>
      <c r="N17" s="63"/>
    </row>
    <row r="18" spans="1:14" ht="35.25" customHeight="1" x14ac:dyDescent="0.25">
      <c r="A18" s="70" t="s">
        <v>137</v>
      </c>
      <c r="B18" s="62" t="s">
        <v>87</v>
      </c>
      <c r="C18" s="67"/>
      <c r="D18" s="65"/>
      <c r="E18" s="63"/>
      <c r="F18" s="63"/>
      <c r="G18" s="63"/>
      <c r="H18" s="64"/>
      <c r="I18" s="71"/>
      <c r="J18" s="63"/>
      <c r="K18" s="63"/>
      <c r="L18" s="63"/>
      <c r="M18" s="63"/>
      <c r="N18" s="63"/>
    </row>
    <row r="19" spans="1:14" ht="35.25" customHeight="1" x14ac:dyDescent="0.25">
      <c r="A19" s="72" t="s">
        <v>112</v>
      </c>
      <c r="B19" s="72" t="s">
        <v>88</v>
      </c>
      <c r="C19" s="73"/>
      <c r="D19" s="67"/>
      <c r="E19" s="74"/>
      <c r="F19" s="67"/>
      <c r="G19" s="73"/>
      <c r="H19" s="73"/>
      <c r="I19" s="73"/>
      <c r="J19" s="73"/>
      <c r="K19" s="73"/>
      <c r="L19" s="73"/>
      <c r="M19" s="73"/>
      <c r="N19" s="73"/>
    </row>
    <row r="20" spans="1:14" ht="35.25" customHeight="1" x14ac:dyDescent="0.25">
      <c r="A20" s="62" t="s">
        <v>138</v>
      </c>
      <c r="B20" s="62" t="s">
        <v>88</v>
      </c>
      <c r="C20" s="63"/>
      <c r="D20" s="75"/>
      <c r="E20" s="75"/>
      <c r="F20" s="65"/>
      <c r="G20" s="65"/>
      <c r="H20" s="63"/>
      <c r="I20" s="63"/>
      <c r="J20" s="63"/>
      <c r="K20" s="63"/>
      <c r="L20" s="63"/>
      <c r="M20" s="63"/>
      <c r="N20" s="63"/>
    </row>
    <row r="21" spans="1:14" ht="29.25" customHeight="1" x14ac:dyDescent="0.25">
      <c r="A21" s="76" t="s">
        <v>76</v>
      </c>
      <c r="B21" s="77"/>
      <c r="C21" s="77"/>
      <c r="D21" s="77"/>
      <c r="E21" s="77"/>
      <c r="F21" s="78"/>
      <c r="G21" s="77"/>
      <c r="H21" s="77"/>
      <c r="I21" s="77"/>
      <c r="J21" s="77"/>
      <c r="K21" s="77"/>
      <c r="L21" s="77"/>
      <c r="M21" s="77"/>
      <c r="N21" s="77"/>
    </row>
    <row r="22" spans="1:14" ht="54" customHeight="1" x14ac:dyDescent="0.25">
      <c r="A22" s="119" t="s">
        <v>236</v>
      </c>
      <c r="B22" s="62" t="s">
        <v>88</v>
      </c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29.25" customHeight="1" x14ac:dyDescent="0.25">
      <c r="A23" s="62" t="s">
        <v>70</v>
      </c>
      <c r="B23" s="62" t="s">
        <v>88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ht="29.25" customHeight="1" x14ac:dyDescent="0.25">
      <c r="A24" s="62" t="s">
        <v>71</v>
      </c>
      <c r="B24" s="62" t="s">
        <v>88</v>
      </c>
      <c r="C24" s="63"/>
      <c r="D24" s="63"/>
      <c r="E24" s="65"/>
      <c r="F24" s="65"/>
      <c r="G24" s="65"/>
      <c r="H24" s="65"/>
      <c r="I24" s="65"/>
      <c r="J24" s="65"/>
      <c r="K24" s="65"/>
      <c r="L24" s="65"/>
      <c r="M24" s="63"/>
      <c r="N24" s="63"/>
    </row>
    <row r="25" spans="1:14" ht="33" customHeight="1" x14ac:dyDescent="0.25">
      <c r="A25" s="62" t="s">
        <v>79</v>
      </c>
      <c r="B25" s="62" t="s">
        <v>92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ht="29.25" customHeight="1" x14ac:dyDescent="0.25">
      <c r="A26" s="62" t="s">
        <v>69</v>
      </c>
      <c r="B26" s="62" t="s">
        <v>88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ht="29.25" customHeight="1" x14ac:dyDescent="0.25">
      <c r="A27" s="62" t="s">
        <v>73</v>
      </c>
      <c r="B27" s="62" t="s">
        <v>87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ht="29.25" customHeight="1" x14ac:dyDescent="0.25">
      <c r="A28" s="62" t="s">
        <v>82</v>
      </c>
      <c r="B28" s="62" t="s">
        <v>88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1:14" ht="29.25" customHeight="1" x14ac:dyDescent="0.25">
      <c r="A29" s="62" t="s">
        <v>84</v>
      </c>
      <c r="B29" s="62" t="s">
        <v>86</v>
      </c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ht="29.25" customHeight="1" x14ac:dyDescent="0.25">
      <c r="A30" s="62" t="s">
        <v>85</v>
      </c>
      <c r="B30" s="62" t="s">
        <v>86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ht="29.25" customHeight="1" x14ac:dyDescent="0.25">
      <c r="A31" s="62" t="s">
        <v>93</v>
      </c>
      <c r="B31" s="62" t="s">
        <v>88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ht="29.25" customHeight="1" x14ac:dyDescent="0.25">
      <c r="A32" s="62" t="s">
        <v>94</v>
      </c>
      <c r="B32" s="62" t="s">
        <v>88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4" ht="29.25" customHeight="1" x14ac:dyDescent="0.25">
      <c r="A33" s="62" t="s">
        <v>123</v>
      </c>
      <c r="B33" s="62" t="s">
        <v>88</v>
      </c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ht="29.25" customHeight="1" x14ac:dyDescent="0.25">
      <c r="A34" s="62" t="s">
        <v>95</v>
      </c>
      <c r="B34" s="62" t="s">
        <v>88</v>
      </c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</row>
    <row r="35" spans="1:14" s="11" customFormat="1" ht="24" customHeight="1" x14ac:dyDescent="0.25">
      <c r="A35" s="27"/>
      <c r="B35" s="27"/>
      <c r="C35" s="27"/>
      <c r="D35" s="27"/>
      <c r="E35" s="27"/>
      <c r="F35" s="27"/>
      <c r="G35" s="22"/>
      <c r="H35" s="22"/>
      <c r="I35" s="22"/>
      <c r="J35" s="22"/>
      <c r="K35" s="22"/>
      <c r="L35" s="22"/>
      <c r="M35" s="22"/>
      <c r="N35" s="22"/>
    </row>
    <row r="36" spans="1:14" s="11" customFormat="1" ht="24" customHeight="1" x14ac:dyDescent="0.25">
      <c r="A36" s="27"/>
      <c r="B36" s="27"/>
      <c r="C36" s="27"/>
      <c r="D36" s="27"/>
      <c r="E36" s="27"/>
      <c r="F36" s="27"/>
      <c r="G36" s="22"/>
      <c r="H36" s="22"/>
      <c r="I36" s="22"/>
      <c r="J36" s="22"/>
      <c r="K36" s="22"/>
      <c r="L36" s="22"/>
      <c r="M36" s="22"/>
      <c r="N36" s="22"/>
    </row>
    <row r="37" spans="1:14" s="11" customFormat="1" ht="24" customHeight="1" x14ac:dyDescent="0.25">
      <c r="A37" s="27"/>
      <c r="B37" s="27"/>
      <c r="C37" s="27"/>
      <c r="D37" s="27"/>
      <c r="E37" s="27"/>
      <c r="F37" s="27"/>
      <c r="G37" s="22"/>
      <c r="H37" s="22"/>
      <c r="I37" s="22"/>
      <c r="J37" s="22"/>
      <c r="K37" s="22"/>
      <c r="L37" s="22"/>
      <c r="M37" s="22"/>
      <c r="N37" s="22"/>
    </row>
    <row r="38" spans="1:14" x14ac:dyDescent="0.25">
      <c r="A38" s="25"/>
      <c r="B38" s="25"/>
      <c r="C38" s="25"/>
      <c r="D38" s="25"/>
      <c r="E38" s="25"/>
      <c r="F38" s="25"/>
    </row>
    <row r="39" spans="1:14" x14ac:dyDescent="0.25">
      <c r="A39" s="25"/>
      <c r="B39" s="25"/>
      <c r="C39" s="25"/>
      <c r="D39" s="25"/>
      <c r="E39" s="25"/>
      <c r="F39" s="25"/>
    </row>
    <row r="40" spans="1:14" x14ac:dyDescent="0.25">
      <c r="A40" s="25"/>
      <c r="B40" s="25"/>
      <c r="C40" s="25"/>
      <c r="D40" s="25"/>
      <c r="E40" s="25"/>
      <c r="F40" s="25"/>
    </row>
    <row r="41" spans="1:14" x14ac:dyDescent="0.25">
      <c r="A41" s="25"/>
      <c r="B41" s="25"/>
      <c r="C41" s="25"/>
      <c r="D41" s="25"/>
      <c r="E41" s="25"/>
      <c r="F41" s="25"/>
    </row>
    <row r="42" spans="1:14" x14ac:dyDescent="0.25">
      <c r="A42" s="25"/>
      <c r="B42" s="25"/>
      <c r="C42" s="25"/>
      <c r="D42" s="25"/>
      <c r="E42" s="25"/>
      <c r="F42" s="25"/>
    </row>
    <row r="43" spans="1:14" x14ac:dyDescent="0.25">
      <c r="A43" s="25"/>
      <c r="B43" s="25"/>
      <c r="C43" s="25"/>
      <c r="D43" s="25"/>
      <c r="E43" s="25"/>
      <c r="F43" s="25"/>
    </row>
    <row r="44" spans="1:14" x14ac:dyDescent="0.25">
      <c r="A44" s="25"/>
      <c r="B44" s="25"/>
      <c r="C44" s="25"/>
      <c r="D44" s="25"/>
      <c r="E44" s="25"/>
      <c r="F44" s="25"/>
    </row>
    <row r="45" spans="1:14" x14ac:dyDescent="0.25">
      <c r="A45" s="25"/>
      <c r="B45" s="25"/>
      <c r="C45" s="25"/>
      <c r="D45" s="25"/>
      <c r="E45" s="25"/>
      <c r="F45" s="25"/>
    </row>
    <row r="46" spans="1:14" x14ac:dyDescent="0.25">
      <c r="A46" s="25"/>
      <c r="B46" s="25"/>
      <c r="C46" s="25"/>
      <c r="D46" s="25"/>
      <c r="E46" s="25"/>
      <c r="F46" s="25"/>
    </row>
    <row r="47" spans="1:14" x14ac:dyDescent="0.25">
      <c r="A47" s="25"/>
      <c r="B47" s="25"/>
      <c r="C47" s="25"/>
      <c r="D47" s="25"/>
      <c r="E47" s="25"/>
      <c r="F47" s="25"/>
    </row>
    <row r="48" spans="1:14" x14ac:dyDescent="0.25">
      <c r="A48" s="25"/>
      <c r="B48" s="25"/>
      <c r="C48" s="25"/>
      <c r="D48" s="25"/>
      <c r="E48" s="25"/>
      <c r="F48" s="25"/>
    </row>
    <row r="49" spans="1:6" x14ac:dyDescent="0.25">
      <c r="A49" s="25"/>
      <c r="B49" s="25"/>
      <c r="C49" s="25"/>
      <c r="D49" s="25"/>
      <c r="E49" s="25"/>
      <c r="F49" s="25"/>
    </row>
  </sheetData>
  <autoFilter ref="A2:N30"/>
  <mergeCells count="1">
    <mergeCell ref="A1:N1"/>
  </mergeCells>
  <phoneticPr fontId="6" type="noConversion"/>
  <pageMargins left="0.25" right="0.25" top="0.75" bottom="0.75" header="0.3" footer="0.3"/>
  <pageSetup paperSize="9" scale="87" fitToHeight="2" orientation="landscape" r:id="rId1"/>
  <rowBreaks count="1" manualBreakCount="1">
    <brk id="17" max="13" man="1"/>
  </rowBreaks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zoomScale="90" zoomScaleNormal="9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Q24" sqref="Q24"/>
    </sheetView>
  </sheetViews>
  <sheetFormatPr defaultColWidth="9.140625" defaultRowHeight="15" x14ac:dyDescent="0.25"/>
  <cols>
    <col min="1" max="1" width="33.7109375" style="19" customWidth="1"/>
    <col min="2" max="2" width="13.28515625" style="19" customWidth="1"/>
    <col min="3" max="3" width="15.5703125" style="19" customWidth="1"/>
    <col min="4" max="5" width="13.28515625" style="19" customWidth="1"/>
    <col min="6" max="6" width="15.85546875" style="19" customWidth="1"/>
    <col min="7" max="7" width="14.85546875" style="19" customWidth="1"/>
    <col min="8" max="8" width="14.7109375" style="19" customWidth="1"/>
    <col min="9" max="10" width="13.28515625" style="19" customWidth="1"/>
    <col min="11" max="11" width="15.42578125" style="19" customWidth="1"/>
    <col min="12" max="12" width="13.28515625" style="19" customWidth="1"/>
    <col min="13" max="16384" width="9.140625" style="19"/>
  </cols>
  <sheetData>
    <row r="1" spans="1:17" ht="51" customHeight="1" x14ac:dyDescent="0.25">
      <c r="A1" s="177" t="s">
        <v>194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84"/>
      <c r="N1" s="84"/>
      <c r="O1" s="84"/>
      <c r="P1" s="84"/>
      <c r="Q1" s="84"/>
    </row>
    <row r="2" spans="1:17" x14ac:dyDescent="0.25">
      <c r="A2" s="85" t="s">
        <v>10</v>
      </c>
      <c r="B2" s="86" t="s">
        <v>6</v>
      </c>
      <c r="C2" s="86" t="s">
        <v>7</v>
      </c>
      <c r="D2" s="86" t="s">
        <v>160</v>
      </c>
      <c r="E2" s="86" t="s">
        <v>9</v>
      </c>
      <c r="F2" s="87" t="s">
        <v>0</v>
      </c>
      <c r="G2" s="87" t="s">
        <v>1</v>
      </c>
      <c r="H2" s="87" t="s">
        <v>2</v>
      </c>
      <c r="I2" s="87" t="s">
        <v>3</v>
      </c>
      <c r="J2" s="87" t="s">
        <v>4</v>
      </c>
      <c r="K2" s="87" t="s">
        <v>24</v>
      </c>
      <c r="L2" s="87" t="s">
        <v>25</v>
      </c>
    </row>
    <row r="3" spans="1:17" ht="60" x14ac:dyDescent="0.25">
      <c r="A3" s="88" t="s">
        <v>161</v>
      </c>
      <c r="B3" s="89" t="s">
        <v>162</v>
      </c>
      <c r="C3" s="90"/>
      <c r="D3" s="90"/>
      <c r="E3" s="90"/>
      <c r="F3" s="91"/>
      <c r="G3" s="89" t="s">
        <v>162</v>
      </c>
      <c r="H3" s="91"/>
      <c r="I3" s="91"/>
      <c r="J3" s="91"/>
      <c r="K3" s="91"/>
      <c r="L3" s="91"/>
    </row>
    <row r="4" spans="1:17" ht="45" x14ac:dyDescent="0.25">
      <c r="A4" s="88" t="s">
        <v>163</v>
      </c>
      <c r="B4" s="92"/>
      <c r="C4" s="89" t="s">
        <v>162</v>
      </c>
      <c r="D4" s="92"/>
      <c r="E4" s="92"/>
      <c r="F4" s="92"/>
      <c r="G4" s="92"/>
      <c r="H4" s="89" t="s">
        <v>162</v>
      </c>
      <c r="I4" s="17"/>
      <c r="J4" s="93"/>
      <c r="K4" s="93"/>
      <c r="L4" s="92"/>
    </row>
    <row r="5" spans="1:17" ht="45" x14ac:dyDescent="0.25">
      <c r="A5" s="88" t="s">
        <v>164</v>
      </c>
      <c r="B5" s="92"/>
      <c r="C5" s="94" t="s">
        <v>165</v>
      </c>
      <c r="D5" s="92"/>
      <c r="E5" s="92"/>
      <c r="F5" s="92"/>
      <c r="G5" s="92"/>
      <c r="H5" s="94" t="s">
        <v>165</v>
      </c>
      <c r="I5" s="17"/>
      <c r="J5" s="93"/>
      <c r="K5" s="93"/>
      <c r="L5" s="92"/>
    </row>
    <row r="6" spans="1:17" ht="30" x14ac:dyDescent="0.25">
      <c r="A6" s="126" t="s">
        <v>238</v>
      </c>
      <c r="B6" s="90"/>
      <c r="C6" s="95" t="s">
        <v>166</v>
      </c>
      <c r="D6" s="94" t="s">
        <v>167</v>
      </c>
      <c r="E6" s="90"/>
      <c r="F6" s="91"/>
      <c r="G6" s="95" t="s">
        <v>166</v>
      </c>
      <c r="H6" s="94" t="s">
        <v>167</v>
      </c>
      <c r="I6" s="91"/>
      <c r="J6" s="91"/>
      <c r="K6" s="91"/>
      <c r="L6" s="91"/>
    </row>
    <row r="7" spans="1:17" ht="45" x14ac:dyDescent="0.25">
      <c r="A7" s="88" t="s">
        <v>59</v>
      </c>
      <c r="B7" s="90"/>
      <c r="C7" s="90"/>
      <c r="D7" s="90"/>
      <c r="E7" s="94" t="s">
        <v>168</v>
      </c>
      <c r="F7" s="95" t="s">
        <v>166</v>
      </c>
      <c r="G7" s="91"/>
      <c r="H7" s="91"/>
      <c r="I7" s="91"/>
      <c r="J7" s="94" t="s">
        <v>168</v>
      </c>
      <c r="K7" s="95" t="s">
        <v>166</v>
      </c>
      <c r="L7" s="91"/>
    </row>
    <row r="8" spans="1:17" x14ac:dyDescent="0.25">
      <c r="A8" s="88" t="s">
        <v>13</v>
      </c>
      <c r="B8" s="96"/>
      <c r="C8" s="96"/>
      <c r="D8" s="96"/>
      <c r="E8" s="97"/>
      <c r="F8" s="97"/>
      <c r="G8" s="91"/>
      <c r="H8" s="91"/>
      <c r="I8" s="91"/>
      <c r="J8" s="97"/>
      <c r="K8" s="97"/>
      <c r="L8" s="97"/>
    </row>
    <row r="9" spans="1:17" x14ac:dyDescent="0.25">
      <c r="A9" s="98" t="s">
        <v>169</v>
      </c>
      <c r="B9" s="90"/>
      <c r="C9" s="90"/>
      <c r="D9" s="90"/>
      <c r="E9" s="90"/>
      <c r="F9" s="90"/>
      <c r="G9" s="95" t="s">
        <v>170</v>
      </c>
      <c r="H9" s="91"/>
      <c r="I9" s="91"/>
      <c r="J9" s="91"/>
      <c r="K9" s="91"/>
      <c r="L9" s="91"/>
    </row>
    <row r="10" spans="1:17" x14ac:dyDescent="0.25">
      <c r="A10" s="98" t="s">
        <v>171</v>
      </c>
      <c r="B10" s="90"/>
      <c r="C10" s="95" t="s">
        <v>166</v>
      </c>
      <c r="D10" s="97"/>
      <c r="E10" s="90"/>
      <c r="F10" s="97"/>
      <c r="G10" s="91"/>
      <c r="H10" s="95" t="s">
        <v>166</v>
      </c>
      <c r="I10" s="91"/>
      <c r="J10" s="91"/>
      <c r="K10" s="91"/>
      <c r="L10" s="91"/>
    </row>
    <row r="11" spans="1:17" ht="15" customHeight="1" x14ac:dyDescent="0.25">
      <c r="A11" s="98" t="s">
        <v>172</v>
      </c>
      <c r="B11" s="90"/>
      <c r="C11" s="90"/>
      <c r="D11" s="178" t="s">
        <v>173</v>
      </c>
      <c r="E11" s="179"/>
      <c r="F11" s="97"/>
      <c r="G11" s="91"/>
      <c r="H11" s="178" t="s">
        <v>173</v>
      </c>
      <c r="I11" s="179"/>
      <c r="J11" s="97"/>
      <c r="K11" s="91"/>
      <c r="L11" s="91"/>
    </row>
    <row r="12" spans="1:17" ht="30" x14ac:dyDescent="0.25">
      <c r="A12" s="88" t="s">
        <v>174</v>
      </c>
      <c r="B12" s="90"/>
      <c r="C12" s="90"/>
      <c r="D12" s="90"/>
      <c r="E12" s="99" t="s">
        <v>175</v>
      </c>
      <c r="F12" s="99" t="s">
        <v>175</v>
      </c>
      <c r="G12" s="91"/>
      <c r="H12" s="91"/>
      <c r="I12" s="91"/>
      <c r="J12" s="91"/>
      <c r="K12" s="91"/>
      <c r="L12" s="91"/>
    </row>
    <row r="13" spans="1:17" ht="61.5" customHeight="1" x14ac:dyDescent="0.25">
      <c r="A13" s="100" t="s">
        <v>27</v>
      </c>
      <c r="B13" s="90"/>
      <c r="C13" s="90"/>
      <c r="D13" s="90"/>
      <c r="E13" s="90"/>
      <c r="F13" s="17"/>
      <c r="G13" s="17"/>
      <c r="H13" s="101" t="s">
        <v>242</v>
      </c>
      <c r="I13" s="91"/>
      <c r="J13" s="91"/>
      <c r="K13" s="91"/>
      <c r="L13" s="91"/>
    </row>
    <row r="14" spans="1:17" x14ac:dyDescent="0.25">
      <c r="A14" s="102" t="s">
        <v>176</v>
      </c>
      <c r="B14" s="90"/>
      <c r="C14" s="90"/>
      <c r="D14" s="90"/>
      <c r="E14" s="90"/>
      <c r="F14" s="96"/>
      <c r="G14" s="97"/>
      <c r="H14" s="91"/>
      <c r="I14" s="91"/>
      <c r="J14" s="91"/>
      <c r="K14" s="91"/>
      <c r="L14" s="91"/>
    </row>
    <row r="15" spans="1:17" x14ac:dyDescent="0.25">
      <c r="A15" s="103" t="s">
        <v>28</v>
      </c>
      <c r="B15" s="90"/>
      <c r="C15" s="90"/>
      <c r="D15" s="90"/>
      <c r="E15" s="90"/>
      <c r="F15" s="99" t="s">
        <v>175</v>
      </c>
      <c r="G15" s="104" t="s">
        <v>175</v>
      </c>
      <c r="H15" s="91"/>
      <c r="I15" s="91"/>
      <c r="J15" s="91"/>
      <c r="K15" s="91"/>
      <c r="L15" s="91"/>
    </row>
    <row r="16" spans="1:17" x14ac:dyDescent="0.25">
      <c r="A16" s="103" t="s">
        <v>11</v>
      </c>
      <c r="B16" s="90"/>
      <c r="C16" s="90"/>
      <c r="D16" s="90"/>
      <c r="E16" s="90"/>
      <c r="F16" s="90"/>
      <c r="G16" s="95" t="s">
        <v>166</v>
      </c>
      <c r="H16" s="94" t="s">
        <v>177</v>
      </c>
      <c r="I16" s="91"/>
      <c r="J16" s="91"/>
      <c r="K16" s="91"/>
      <c r="L16" s="91"/>
    </row>
    <row r="17" spans="1:12" ht="30" x14ac:dyDescent="0.25">
      <c r="A17" s="88" t="s">
        <v>29</v>
      </c>
      <c r="B17" s="90"/>
      <c r="C17" s="90"/>
      <c r="D17" s="90"/>
      <c r="E17" s="90"/>
      <c r="F17" s="96"/>
      <c r="G17" s="97"/>
      <c r="H17" s="97"/>
      <c r="I17" s="91"/>
      <c r="J17" s="94" t="s">
        <v>178</v>
      </c>
      <c r="K17" s="94" t="s">
        <v>179</v>
      </c>
      <c r="L17" s="91"/>
    </row>
    <row r="18" spans="1:12" ht="60" x14ac:dyDescent="0.25">
      <c r="A18" s="105" t="s">
        <v>31</v>
      </c>
      <c r="B18" s="90"/>
      <c r="C18" s="90"/>
      <c r="D18" s="90"/>
      <c r="E18" s="90"/>
      <c r="F18" s="95" t="s">
        <v>170</v>
      </c>
      <c r="G18" s="94" t="s">
        <v>180</v>
      </c>
      <c r="H18" s="106" t="s">
        <v>181</v>
      </c>
      <c r="I18" s="91"/>
      <c r="J18" s="91"/>
      <c r="K18" s="91"/>
      <c r="L18" s="91"/>
    </row>
    <row r="19" spans="1:12" ht="26.25" customHeight="1" x14ac:dyDescent="0.25">
      <c r="A19" s="105" t="s">
        <v>12</v>
      </c>
      <c r="B19" s="90"/>
      <c r="C19" s="174" t="s">
        <v>182</v>
      </c>
      <c r="D19" s="174"/>
      <c r="E19" s="90"/>
      <c r="F19" s="91"/>
      <c r="G19" s="175" t="s">
        <v>183</v>
      </c>
      <c r="H19" s="176"/>
      <c r="I19" s="97"/>
      <c r="J19" s="91"/>
      <c r="K19" s="91"/>
      <c r="L19" s="91"/>
    </row>
    <row r="20" spans="1:12" ht="30" x14ac:dyDescent="0.25">
      <c r="A20" s="88" t="s">
        <v>184</v>
      </c>
      <c r="B20" s="90"/>
      <c r="C20" s="90"/>
      <c r="D20" s="90"/>
      <c r="E20" s="90"/>
      <c r="F20" s="91"/>
      <c r="G20" s="95" t="s">
        <v>166</v>
      </c>
      <c r="H20" s="91"/>
      <c r="I20" s="91"/>
      <c r="J20" s="91"/>
      <c r="K20" s="91"/>
      <c r="L20" s="91"/>
    </row>
    <row r="21" spans="1:12" ht="45" x14ac:dyDescent="0.25">
      <c r="A21" s="88" t="s">
        <v>185</v>
      </c>
      <c r="B21" s="90"/>
      <c r="C21" s="90"/>
      <c r="D21" s="90"/>
      <c r="E21" s="90"/>
      <c r="F21" s="91"/>
      <c r="G21" s="91"/>
      <c r="H21" s="94" t="s">
        <v>186</v>
      </c>
      <c r="I21" s="91"/>
      <c r="J21" s="91"/>
      <c r="K21" s="91"/>
      <c r="L21" s="91"/>
    </row>
    <row r="22" spans="1:12" ht="45" customHeight="1" x14ac:dyDescent="0.25">
      <c r="A22" s="88" t="s">
        <v>32</v>
      </c>
      <c r="B22" s="90"/>
      <c r="C22" s="90"/>
      <c r="D22" s="90"/>
      <c r="E22" s="90"/>
      <c r="F22" s="91"/>
      <c r="G22" s="91"/>
      <c r="H22" s="91"/>
      <c r="I22" s="129" t="s">
        <v>240</v>
      </c>
      <c r="J22" s="91"/>
      <c r="K22" s="91"/>
      <c r="L22" s="91"/>
    </row>
    <row r="23" spans="1:12" ht="45" x14ac:dyDescent="0.25">
      <c r="A23" s="88" t="s">
        <v>241</v>
      </c>
      <c r="B23" s="90"/>
      <c r="C23" s="90"/>
      <c r="D23" s="90"/>
      <c r="E23" s="90"/>
      <c r="F23" s="91"/>
      <c r="G23" s="91"/>
      <c r="H23" s="91"/>
      <c r="I23" s="91"/>
      <c r="J23" s="106" t="s">
        <v>187</v>
      </c>
      <c r="K23" s="91"/>
      <c r="L23" s="91"/>
    </row>
    <row r="24" spans="1:12" ht="30" x14ac:dyDescent="0.25">
      <c r="A24" s="88" t="s">
        <v>188</v>
      </c>
      <c r="B24" s="89" t="s">
        <v>189</v>
      </c>
      <c r="C24" s="89" t="s">
        <v>189</v>
      </c>
      <c r="D24" s="89" t="s">
        <v>189</v>
      </c>
      <c r="E24" s="89" t="s">
        <v>189</v>
      </c>
      <c r="F24" s="89" t="s">
        <v>189</v>
      </c>
      <c r="G24" s="89" t="s">
        <v>189</v>
      </c>
      <c r="H24" s="89" t="s">
        <v>189</v>
      </c>
      <c r="I24" s="89" t="s">
        <v>189</v>
      </c>
      <c r="J24" s="89" t="s">
        <v>189</v>
      </c>
      <c r="K24" s="89" t="s">
        <v>189</v>
      </c>
      <c r="L24" s="89" t="s">
        <v>189</v>
      </c>
    </row>
    <row r="26" spans="1:12" x14ac:dyDescent="0.25">
      <c r="A26" s="107" t="s">
        <v>190</v>
      </c>
      <c r="B26" s="108"/>
    </row>
    <row r="27" spans="1:12" x14ac:dyDescent="0.25">
      <c r="A27" s="107" t="s">
        <v>191</v>
      </c>
      <c r="B27" s="109"/>
    </row>
    <row r="28" spans="1:12" x14ac:dyDescent="0.25">
      <c r="A28" s="107" t="s">
        <v>192</v>
      </c>
      <c r="B28" s="110"/>
    </row>
    <row r="29" spans="1:12" ht="30" x14ac:dyDescent="0.25">
      <c r="A29" s="107" t="s">
        <v>193</v>
      </c>
      <c r="B29" s="111"/>
    </row>
  </sheetData>
  <mergeCells count="5">
    <mergeCell ref="C19:D19"/>
    <mergeCell ref="G19:H19"/>
    <mergeCell ref="A1:L1"/>
    <mergeCell ref="D11:E11"/>
    <mergeCell ref="H11:I11"/>
  </mergeCells>
  <phoneticPr fontId="6" type="noConversion"/>
  <pageMargins left="0.25" right="0.25" top="0.75" bottom="0.75" header="0.3" footer="0.3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1"/>
  <sheetViews>
    <sheetView tabSelected="1" view="pageBreakPreview" zoomScale="60" zoomScaleNormal="80" workbookViewId="0">
      <selection activeCell="AI23" sqref="AI23"/>
    </sheetView>
  </sheetViews>
  <sheetFormatPr defaultRowHeight="15" x14ac:dyDescent="0.25"/>
  <cols>
    <col min="1" max="2" width="6.140625" customWidth="1"/>
    <col min="3" max="3" width="25.7109375" customWidth="1"/>
    <col min="4" max="4" width="26.5703125" customWidth="1"/>
    <col min="5" max="5" width="12.7109375" style="48" customWidth="1"/>
    <col min="6" max="6" width="31.28515625" customWidth="1"/>
    <col min="7" max="7" width="4.85546875" customWidth="1"/>
    <col min="8" max="8" width="4.5703125" customWidth="1"/>
    <col min="9" max="9" width="4.42578125" customWidth="1"/>
    <col min="10" max="10" width="4.5703125" customWidth="1"/>
    <col min="11" max="11" width="3.85546875" customWidth="1"/>
    <col min="12" max="12" width="4.7109375" customWidth="1"/>
    <col min="13" max="13" width="4.28515625" customWidth="1"/>
    <col min="14" max="14" width="4.85546875" customWidth="1"/>
    <col min="15" max="15" width="4.5703125" customWidth="1"/>
    <col min="16" max="16" width="5.7109375" customWidth="1"/>
    <col min="17" max="17" width="3.42578125" customWidth="1"/>
    <col min="18" max="18" width="5.85546875" customWidth="1"/>
    <col min="19" max="19" width="3.7109375" customWidth="1"/>
    <col min="20" max="20" width="5.140625" customWidth="1"/>
    <col min="21" max="21" width="3.28515625" customWidth="1"/>
    <col min="22" max="22" width="4.7109375" customWidth="1"/>
    <col min="23" max="23" width="3.140625" customWidth="1"/>
    <col min="24" max="24" width="6" customWidth="1"/>
    <col min="25" max="25" width="3.140625" customWidth="1"/>
    <col min="26" max="26" width="4.5703125" customWidth="1"/>
    <col min="27" max="27" width="3.42578125" customWidth="1"/>
    <col min="28" max="28" width="5.85546875" customWidth="1"/>
    <col min="29" max="29" width="16" hidden="1" customWidth="1"/>
    <col min="30" max="30" width="0" hidden="1" customWidth="1"/>
  </cols>
  <sheetData>
    <row r="1" spans="1:30" ht="21" x14ac:dyDescent="0.35">
      <c r="A1" s="82" t="s">
        <v>195</v>
      </c>
      <c r="B1" s="82"/>
      <c r="C1" s="82"/>
      <c r="D1" s="82"/>
      <c r="E1" s="82"/>
      <c r="F1" s="82"/>
      <c r="G1" s="180">
        <v>2025</v>
      </c>
      <c r="H1" s="181"/>
      <c r="I1" s="181"/>
      <c r="J1" s="181"/>
      <c r="K1" s="181"/>
      <c r="L1" s="181"/>
      <c r="M1" s="181"/>
      <c r="N1" s="182"/>
      <c r="O1" s="180">
        <v>2026</v>
      </c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</row>
    <row r="2" spans="1:30" ht="45" customHeight="1" x14ac:dyDescent="0.25">
      <c r="A2" s="2"/>
      <c r="B2" s="117"/>
      <c r="C2" s="186" t="s">
        <v>212</v>
      </c>
      <c r="D2" s="188" t="s">
        <v>139</v>
      </c>
      <c r="E2" s="183" t="s">
        <v>140</v>
      </c>
      <c r="F2" s="190" t="s">
        <v>237</v>
      </c>
      <c r="G2" s="183" t="s">
        <v>141</v>
      </c>
      <c r="H2" s="183"/>
      <c r="I2" s="183" t="s">
        <v>142</v>
      </c>
      <c r="J2" s="183"/>
      <c r="K2" s="183" t="s">
        <v>143</v>
      </c>
      <c r="L2" s="183"/>
      <c r="M2" s="183" t="s">
        <v>144</v>
      </c>
      <c r="N2" s="183"/>
      <c r="O2" s="183" t="s">
        <v>145</v>
      </c>
      <c r="P2" s="183"/>
      <c r="Q2" s="183" t="s">
        <v>146</v>
      </c>
      <c r="R2" s="183"/>
      <c r="S2" s="183" t="s">
        <v>147</v>
      </c>
      <c r="T2" s="183"/>
      <c r="U2" s="183" t="s">
        <v>148</v>
      </c>
      <c r="V2" s="183"/>
      <c r="W2" s="183" t="s">
        <v>149</v>
      </c>
      <c r="X2" s="183"/>
      <c r="Y2" s="184" t="s">
        <v>150</v>
      </c>
      <c r="Z2" s="185"/>
      <c r="AA2" s="183" t="s">
        <v>151</v>
      </c>
      <c r="AB2" s="183"/>
      <c r="AC2" t="s">
        <v>307</v>
      </c>
      <c r="AD2" t="s">
        <v>308</v>
      </c>
    </row>
    <row r="3" spans="1:30" ht="30" customHeight="1" x14ac:dyDescent="0.25">
      <c r="A3" s="2"/>
      <c r="B3" s="118" t="s">
        <v>274</v>
      </c>
      <c r="C3" s="187"/>
      <c r="D3" s="189"/>
      <c r="E3" s="183"/>
      <c r="F3" s="191"/>
      <c r="G3" s="51" t="s">
        <v>152</v>
      </c>
      <c r="H3" s="51" t="s">
        <v>153</v>
      </c>
      <c r="I3" s="51" t="s">
        <v>152</v>
      </c>
      <c r="J3" s="51" t="s">
        <v>153</v>
      </c>
      <c r="K3" s="51" t="s">
        <v>152</v>
      </c>
      <c r="L3" s="51" t="s">
        <v>153</v>
      </c>
      <c r="M3" s="51" t="s">
        <v>152</v>
      </c>
      <c r="N3" s="51" t="s">
        <v>153</v>
      </c>
      <c r="O3" s="51" t="s">
        <v>152</v>
      </c>
      <c r="P3" s="51" t="s">
        <v>153</v>
      </c>
      <c r="Q3" s="51" t="s">
        <v>152</v>
      </c>
      <c r="R3" s="51" t="s">
        <v>153</v>
      </c>
      <c r="S3" s="51" t="s">
        <v>152</v>
      </c>
      <c r="T3" s="51" t="s">
        <v>153</v>
      </c>
      <c r="U3" s="51" t="s">
        <v>152</v>
      </c>
      <c r="V3" s="51" t="s">
        <v>153</v>
      </c>
      <c r="W3" s="51" t="s">
        <v>152</v>
      </c>
      <c r="X3" s="51" t="s">
        <v>153</v>
      </c>
      <c r="Y3" s="51" t="s">
        <v>152</v>
      </c>
      <c r="Z3" s="51" t="s">
        <v>153</v>
      </c>
      <c r="AA3" s="51" t="s">
        <v>152</v>
      </c>
      <c r="AB3" s="51" t="s">
        <v>153</v>
      </c>
    </row>
    <row r="4" spans="1:30" ht="21" x14ac:dyDescent="0.35">
      <c r="A4" s="52"/>
      <c r="B4" s="52"/>
      <c r="C4" s="52" t="s">
        <v>154</v>
      </c>
      <c r="D4" s="53"/>
      <c r="E4" s="54"/>
      <c r="F4" s="53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</row>
    <row r="5" spans="1:30" ht="30" x14ac:dyDescent="0.25">
      <c r="A5" s="14">
        <v>1</v>
      </c>
      <c r="B5" s="116" t="s">
        <v>275</v>
      </c>
      <c r="C5" s="124" t="s">
        <v>245</v>
      </c>
      <c r="D5" s="127" t="s">
        <v>247</v>
      </c>
      <c r="E5" s="112" t="s">
        <v>251</v>
      </c>
      <c r="F5" s="138" t="s">
        <v>273</v>
      </c>
      <c r="G5" s="50"/>
      <c r="H5" s="50"/>
      <c r="I5" s="134"/>
      <c r="J5" s="134"/>
      <c r="K5" s="135"/>
      <c r="L5" s="131"/>
      <c r="M5" s="136"/>
      <c r="N5" s="137"/>
      <c r="O5" s="137"/>
      <c r="P5" s="137"/>
      <c r="Q5" s="137"/>
      <c r="R5" s="137"/>
      <c r="S5" s="137"/>
      <c r="T5" s="137"/>
      <c r="U5" s="132"/>
      <c r="V5" s="132"/>
      <c r="W5" s="132"/>
      <c r="X5" s="132"/>
      <c r="Y5" s="132"/>
      <c r="Z5" s="132"/>
      <c r="AA5" s="132"/>
      <c r="AB5" s="132"/>
      <c r="AC5">
        <v>0</v>
      </c>
    </row>
    <row r="6" spans="1:30" s="11" customFormat="1" ht="45" x14ac:dyDescent="0.25">
      <c r="A6" s="14">
        <v>2</v>
      </c>
      <c r="B6" s="116" t="s">
        <v>275</v>
      </c>
      <c r="C6" s="5" t="s">
        <v>248</v>
      </c>
      <c r="D6" s="5" t="s">
        <v>249</v>
      </c>
      <c r="E6" s="112" t="s">
        <v>250</v>
      </c>
      <c r="F6" s="142" t="s">
        <v>254</v>
      </c>
      <c r="G6" s="134"/>
      <c r="H6" s="135"/>
      <c r="I6" s="131"/>
      <c r="J6" s="136"/>
      <c r="K6" s="137"/>
      <c r="L6" s="137"/>
      <c r="M6" s="137"/>
      <c r="N6" s="137"/>
      <c r="O6" s="137"/>
      <c r="P6" s="137"/>
      <c r="Q6" s="137"/>
      <c r="R6" s="137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1">
        <v>65280</v>
      </c>
      <c r="AD6" s="11">
        <v>2575</v>
      </c>
    </row>
    <row r="7" spans="1:30" s="11" customFormat="1" ht="30" x14ac:dyDescent="0.25">
      <c r="A7" s="14">
        <v>3</v>
      </c>
      <c r="B7" s="116" t="s">
        <v>275</v>
      </c>
      <c r="C7" s="130"/>
      <c r="D7" s="130" t="s">
        <v>298</v>
      </c>
      <c r="E7" s="112" t="s">
        <v>250</v>
      </c>
      <c r="F7" s="138" t="s">
        <v>299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4"/>
      <c r="Y7" s="134"/>
      <c r="Z7" s="135"/>
      <c r="AA7" s="133"/>
      <c r="AB7" s="136"/>
      <c r="AC7" s="11">
        <v>65280</v>
      </c>
      <c r="AD7" s="11">
        <v>2575</v>
      </c>
    </row>
    <row r="8" spans="1:30" s="11" customFormat="1" ht="30" x14ac:dyDescent="0.25">
      <c r="A8" s="14">
        <v>4</v>
      </c>
      <c r="B8" s="116" t="s">
        <v>275</v>
      </c>
      <c r="C8" s="130" t="s">
        <v>297</v>
      </c>
      <c r="D8" s="130" t="s">
        <v>297</v>
      </c>
      <c r="E8" s="112" t="s">
        <v>250</v>
      </c>
      <c r="F8" s="138" t="s">
        <v>299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4"/>
      <c r="Y8" s="134"/>
      <c r="Z8" s="135"/>
      <c r="AA8" s="133"/>
      <c r="AB8" s="136"/>
      <c r="AC8" s="11">
        <v>65280</v>
      </c>
      <c r="AD8" s="11">
        <v>2575</v>
      </c>
    </row>
    <row r="9" spans="1:30" s="11" customFormat="1" ht="30" x14ac:dyDescent="0.25">
      <c r="A9" s="14">
        <v>5</v>
      </c>
      <c r="B9" s="116" t="s">
        <v>275</v>
      </c>
      <c r="C9" s="113" t="s">
        <v>252</v>
      </c>
      <c r="D9" s="113" t="s">
        <v>253</v>
      </c>
      <c r="E9" s="112" t="s">
        <v>250</v>
      </c>
      <c r="F9" s="138" t="s">
        <v>294</v>
      </c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4"/>
      <c r="Y9" s="134"/>
      <c r="Z9" s="135"/>
      <c r="AA9" s="131"/>
      <c r="AB9" s="136"/>
      <c r="AC9" s="11">
        <v>65280</v>
      </c>
      <c r="AD9" s="11">
        <v>2575</v>
      </c>
    </row>
    <row r="10" spans="1:30" s="11" customFormat="1" ht="30" x14ac:dyDescent="0.25">
      <c r="A10" s="14">
        <v>6</v>
      </c>
      <c r="B10" s="116" t="s">
        <v>275</v>
      </c>
      <c r="C10" s="130" t="s">
        <v>292</v>
      </c>
      <c r="D10" s="130" t="s">
        <v>293</v>
      </c>
      <c r="E10" s="112" t="s">
        <v>250</v>
      </c>
      <c r="F10" s="138" t="s">
        <v>294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4"/>
      <c r="Y10" s="134"/>
      <c r="Z10" s="135"/>
      <c r="AA10" s="133"/>
      <c r="AB10" s="136"/>
      <c r="AC10" s="11">
        <v>65280</v>
      </c>
      <c r="AD10" s="11">
        <v>2575</v>
      </c>
    </row>
    <row r="11" spans="1:30" s="11" customFormat="1" ht="30" x14ac:dyDescent="0.25">
      <c r="A11" s="14">
        <v>7</v>
      </c>
      <c r="B11" s="116" t="s">
        <v>275</v>
      </c>
      <c r="C11" s="130"/>
      <c r="D11" s="130" t="s">
        <v>300</v>
      </c>
      <c r="E11" s="112" t="s">
        <v>250</v>
      </c>
      <c r="F11" s="138" t="s">
        <v>299</v>
      </c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4"/>
      <c r="Y11" s="134"/>
      <c r="Z11" s="135"/>
      <c r="AA11" s="133"/>
      <c r="AB11" s="136"/>
      <c r="AC11" s="11">
        <v>65280</v>
      </c>
      <c r="AD11" s="11">
        <v>2575</v>
      </c>
    </row>
    <row r="12" spans="1:30" s="11" customFormat="1" ht="30" x14ac:dyDescent="0.25">
      <c r="A12" s="14">
        <v>8</v>
      </c>
      <c r="B12" s="116" t="s">
        <v>275</v>
      </c>
      <c r="C12" s="130" t="s">
        <v>309</v>
      </c>
      <c r="D12" s="130" t="s">
        <v>309</v>
      </c>
      <c r="E12" s="112" t="s">
        <v>250</v>
      </c>
      <c r="F12" s="138" t="s">
        <v>299</v>
      </c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4"/>
      <c r="Y12" s="134"/>
      <c r="Z12" s="135"/>
      <c r="AA12" s="133"/>
      <c r="AB12" s="136"/>
      <c r="AC12" s="11">
        <v>65280</v>
      </c>
      <c r="AD12" s="11">
        <v>2575</v>
      </c>
    </row>
    <row r="13" spans="1:30" s="11" customFormat="1" ht="30" x14ac:dyDescent="0.25">
      <c r="A13" s="14">
        <v>9</v>
      </c>
      <c r="B13" s="116" t="s">
        <v>275</v>
      </c>
      <c r="C13" s="130" t="s">
        <v>296</v>
      </c>
      <c r="D13" s="130" t="s">
        <v>295</v>
      </c>
      <c r="E13" s="112" t="s">
        <v>250</v>
      </c>
      <c r="F13" s="138" t="s">
        <v>299</v>
      </c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4"/>
      <c r="Y13" s="134"/>
      <c r="Z13" s="135"/>
      <c r="AA13" s="133"/>
      <c r="AB13" s="136"/>
      <c r="AC13" s="11">
        <v>65280</v>
      </c>
      <c r="AD13" s="11">
        <v>2575</v>
      </c>
    </row>
    <row r="14" spans="1:30" s="11" customFormat="1" ht="30" x14ac:dyDescent="0.25">
      <c r="A14" s="14">
        <v>10</v>
      </c>
      <c r="B14" s="116" t="s">
        <v>275</v>
      </c>
      <c r="C14" s="14" t="s">
        <v>255</v>
      </c>
      <c r="D14" s="5" t="s">
        <v>256</v>
      </c>
      <c r="E14" s="112" t="s">
        <v>250</v>
      </c>
      <c r="F14" s="138" t="s">
        <v>257</v>
      </c>
      <c r="G14" s="134"/>
      <c r="H14" s="134"/>
      <c r="I14" s="135"/>
      <c r="J14" s="131"/>
      <c r="K14" s="136"/>
      <c r="L14" s="137"/>
      <c r="M14" s="137"/>
      <c r="N14" s="137"/>
      <c r="O14" s="137"/>
      <c r="P14" s="137"/>
      <c r="Q14" s="137"/>
      <c r="R14" s="137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1">
        <v>65280</v>
      </c>
      <c r="AD14" s="11">
        <v>2575</v>
      </c>
    </row>
    <row r="15" spans="1:30" s="11" customFormat="1" x14ac:dyDescent="0.25">
      <c r="A15" s="14">
        <v>11</v>
      </c>
      <c r="B15" s="14" t="s">
        <v>276</v>
      </c>
      <c r="C15" s="14" t="s">
        <v>258</v>
      </c>
      <c r="D15" s="14" t="s">
        <v>258</v>
      </c>
      <c r="E15" s="112" t="s">
        <v>250</v>
      </c>
      <c r="F15" s="138" t="s">
        <v>259</v>
      </c>
      <c r="G15" s="137"/>
      <c r="H15" s="137"/>
      <c r="I15" s="137"/>
      <c r="J15" s="137"/>
      <c r="K15" s="137"/>
      <c r="L15" s="137"/>
      <c r="M15" s="137"/>
      <c r="N15" s="29"/>
      <c r="O15" s="29"/>
      <c r="P15" s="29"/>
      <c r="Q15" s="29"/>
      <c r="R15" s="29"/>
      <c r="S15" s="29"/>
      <c r="T15" s="29"/>
      <c r="U15" s="29"/>
      <c r="V15" s="132"/>
      <c r="W15" s="132"/>
      <c r="X15" s="132"/>
      <c r="Y15" s="132"/>
      <c r="Z15" s="132"/>
      <c r="AA15" s="132"/>
      <c r="AB15" s="132"/>
    </row>
    <row r="16" spans="1:30" s="11" customFormat="1" x14ac:dyDescent="0.25">
      <c r="A16" s="116">
        <v>12</v>
      </c>
      <c r="B16" s="14" t="s">
        <v>276</v>
      </c>
      <c r="C16" s="14" t="s">
        <v>260</v>
      </c>
      <c r="D16" s="14" t="s">
        <v>261</v>
      </c>
      <c r="E16" s="112" t="s">
        <v>246</v>
      </c>
      <c r="F16" s="138" t="s">
        <v>259</v>
      </c>
      <c r="G16" s="137"/>
      <c r="H16" s="137"/>
      <c r="I16" s="137"/>
      <c r="J16" s="137"/>
      <c r="K16" s="137"/>
      <c r="L16" s="137"/>
      <c r="M16" s="137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</row>
    <row r="17" spans="1:30" s="11" customFormat="1" ht="45" x14ac:dyDescent="0.25">
      <c r="A17" s="116">
        <v>13</v>
      </c>
      <c r="B17" s="116" t="s">
        <v>277</v>
      </c>
      <c r="C17" s="116" t="s">
        <v>262</v>
      </c>
      <c r="D17" s="116" t="s">
        <v>262</v>
      </c>
      <c r="E17" s="112" t="s">
        <v>250</v>
      </c>
      <c r="F17" s="142" t="s">
        <v>254</v>
      </c>
      <c r="G17" s="134"/>
      <c r="H17" s="135"/>
      <c r="I17" s="131"/>
      <c r="J17" s="136"/>
      <c r="K17" s="137"/>
      <c r="L17" s="137"/>
      <c r="M17" s="137"/>
      <c r="N17" s="137"/>
      <c r="O17" s="137"/>
      <c r="P17" s="137"/>
      <c r="Q17" s="137"/>
      <c r="R17" s="137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1">
        <v>65280</v>
      </c>
      <c r="AD17" s="11">
        <v>2575</v>
      </c>
    </row>
    <row r="18" spans="1:30" s="11" customFormat="1" ht="30" x14ac:dyDescent="0.25">
      <c r="A18" s="116">
        <v>14</v>
      </c>
      <c r="B18" s="116" t="s">
        <v>277</v>
      </c>
      <c r="C18" s="116" t="s">
        <v>263</v>
      </c>
      <c r="D18" s="14" t="s">
        <v>264</v>
      </c>
      <c r="E18" s="112" t="s">
        <v>250</v>
      </c>
      <c r="F18" s="142" t="s">
        <v>265</v>
      </c>
      <c r="G18" s="134"/>
      <c r="H18" s="135"/>
      <c r="I18" s="131"/>
      <c r="J18" s="136"/>
      <c r="K18" s="137"/>
      <c r="L18" s="137"/>
      <c r="M18" s="137"/>
      <c r="N18" s="137"/>
      <c r="O18" s="137"/>
      <c r="P18" s="137"/>
      <c r="Q18" s="137"/>
      <c r="R18" s="137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1">
        <v>65280</v>
      </c>
      <c r="AD18" s="11">
        <v>2575</v>
      </c>
    </row>
    <row r="19" spans="1:30" s="11" customFormat="1" ht="30" x14ac:dyDescent="0.25">
      <c r="A19" s="116">
        <v>15</v>
      </c>
      <c r="B19" s="116" t="s">
        <v>277</v>
      </c>
      <c r="C19" s="116" t="s">
        <v>267</v>
      </c>
      <c r="D19" s="5" t="s">
        <v>266</v>
      </c>
      <c r="E19" s="112" t="s">
        <v>250</v>
      </c>
      <c r="F19" s="139" t="s">
        <v>268</v>
      </c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4"/>
      <c r="W19" s="134"/>
      <c r="X19" s="135"/>
      <c r="Y19" s="131"/>
      <c r="Z19" s="136"/>
      <c r="AA19" s="137"/>
      <c r="AB19" s="137"/>
      <c r="AC19" s="11">
        <v>65280</v>
      </c>
      <c r="AD19" s="11">
        <v>2575</v>
      </c>
    </row>
    <row r="20" spans="1:30" s="11" customFormat="1" ht="30" x14ac:dyDescent="0.25">
      <c r="A20" s="116">
        <v>16</v>
      </c>
      <c r="B20" s="116" t="s">
        <v>277</v>
      </c>
      <c r="C20" s="116" t="s">
        <v>269</v>
      </c>
      <c r="D20" s="14" t="s">
        <v>270</v>
      </c>
      <c r="E20" s="112" t="s">
        <v>250</v>
      </c>
      <c r="F20" s="142" t="s">
        <v>265</v>
      </c>
      <c r="G20" s="134"/>
      <c r="H20" s="135"/>
      <c r="I20" s="131"/>
      <c r="J20" s="136"/>
      <c r="K20" s="137"/>
      <c r="L20" s="137"/>
      <c r="M20" s="137"/>
      <c r="N20" s="137"/>
      <c r="O20" s="137"/>
      <c r="P20" s="137"/>
      <c r="Q20" s="137"/>
      <c r="R20" s="137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1">
        <v>65280</v>
      </c>
      <c r="AD20" s="11">
        <v>2575</v>
      </c>
    </row>
    <row r="21" spans="1:30" s="11" customFormat="1" ht="45" x14ac:dyDescent="0.25">
      <c r="A21" s="116">
        <v>17</v>
      </c>
      <c r="B21" s="116" t="s">
        <v>277</v>
      </c>
      <c r="C21" s="130" t="s">
        <v>306</v>
      </c>
      <c r="D21" s="5" t="s">
        <v>303</v>
      </c>
      <c r="E21" s="112" t="s">
        <v>250</v>
      </c>
      <c r="F21" s="138" t="s">
        <v>299</v>
      </c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4"/>
      <c r="Y21" s="134"/>
      <c r="Z21" s="135"/>
      <c r="AA21" s="133"/>
      <c r="AB21" s="136"/>
      <c r="AC21" s="11">
        <v>65280</v>
      </c>
      <c r="AD21" s="11">
        <v>2575</v>
      </c>
    </row>
    <row r="22" spans="1:30" s="11" customFormat="1" ht="30" x14ac:dyDescent="0.25">
      <c r="A22" s="116">
        <v>18</v>
      </c>
      <c r="B22" s="116" t="s">
        <v>277</v>
      </c>
      <c r="C22" s="116" t="s">
        <v>302</v>
      </c>
      <c r="D22" s="116" t="s">
        <v>301</v>
      </c>
      <c r="E22" s="112" t="s">
        <v>250</v>
      </c>
      <c r="F22" s="138" t="s">
        <v>299</v>
      </c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4"/>
      <c r="Y22" s="134"/>
      <c r="Z22" s="135"/>
      <c r="AA22" s="133"/>
      <c r="AB22" s="136"/>
      <c r="AC22" s="11">
        <v>65280</v>
      </c>
      <c r="AD22" s="11">
        <v>2575</v>
      </c>
    </row>
    <row r="23" spans="1:30" s="11" customFormat="1" ht="30" x14ac:dyDescent="0.25">
      <c r="A23" s="150">
        <v>19</v>
      </c>
      <c r="B23" s="116" t="s">
        <v>278</v>
      </c>
      <c r="C23" s="116" t="s">
        <v>271</v>
      </c>
      <c r="D23" s="116" t="s">
        <v>271</v>
      </c>
      <c r="E23" s="112" t="s">
        <v>246</v>
      </c>
      <c r="F23" s="139" t="s">
        <v>272</v>
      </c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4"/>
      <c r="Y23" s="134"/>
      <c r="Z23" s="135"/>
      <c r="AA23" s="131"/>
      <c r="AB23" s="136"/>
      <c r="AC23" s="11">
        <v>76160</v>
      </c>
      <c r="AD23" s="11">
        <v>2575</v>
      </c>
    </row>
    <row r="24" spans="1:30" ht="21" x14ac:dyDescent="0.35">
      <c r="A24" s="52"/>
      <c r="B24" s="52"/>
      <c r="C24" s="52" t="s">
        <v>155</v>
      </c>
      <c r="D24" s="54"/>
      <c r="E24" s="54"/>
      <c r="F24" s="53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</row>
    <row r="25" spans="1:30" ht="45" x14ac:dyDescent="0.25">
      <c r="A25" s="14">
        <v>1</v>
      </c>
      <c r="B25" s="116" t="s">
        <v>275</v>
      </c>
      <c r="C25" s="5" t="s">
        <v>248</v>
      </c>
      <c r="D25" s="128" t="s">
        <v>311</v>
      </c>
      <c r="E25" s="125" t="s">
        <v>250</v>
      </c>
      <c r="F25" s="142" t="s">
        <v>254</v>
      </c>
      <c r="G25" s="134"/>
      <c r="H25" s="135"/>
      <c r="I25" s="131"/>
      <c r="J25" s="136"/>
      <c r="K25" s="137"/>
      <c r="L25" s="137"/>
      <c r="M25" s="137"/>
      <c r="N25" s="137"/>
      <c r="O25" s="137"/>
      <c r="P25" s="137"/>
      <c r="Q25" s="137"/>
      <c r="R25" s="137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>
        <f>2*10880</f>
        <v>21760</v>
      </c>
      <c r="AD25">
        <f>2575+643</f>
        <v>3218</v>
      </c>
    </row>
    <row r="26" spans="1:30" ht="30" x14ac:dyDescent="0.25">
      <c r="A26" s="14">
        <v>2</v>
      </c>
      <c r="B26" s="116" t="s">
        <v>276</v>
      </c>
      <c r="C26" s="130" t="s">
        <v>279</v>
      </c>
      <c r="D26" s="127" t="s">
        <v>280</v>
      </c>
      <c r="E26" s="112" t="s">
        <v>250</v>
      </c>
      <c r="F26" s="139" t="s">
        <v>281</v>
      </c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4"/>
      <c r="V26" s="134"/>
      <c r="W26" s="135"/>
      <c r="X26" s="131"/>
      <c r="Y26" s="136"/>
      <c r="Z26" s="137"/>
      <c r="AA26" s="137"/>
      <c r="AB26" s="137"/>
      <c r="AC26">
        <v>10880</v>
      </c>
      <c r="AD26" s="11">
        <v>2575</v>
      </c>
    </row>
    <row r="27" spans="1:30" ht="30" x14ac:dyDescent="0.25">
      <c r="A27" s="116">
        <v>3</v>
      </c>
      <c r="B27" s="116" t="s">
        <v>276</v>
      </c>
      <c r="C27" s="130" t="s">
        <v>258</v>
      </c>
      <c r="D27" s="127" t="s">
        <v>310</v>
      </c>
      <c r="E27" s="112" t="s">
        <v>250</v>
      </c>
      <c r="F27" s="138" t="s">
        <v>299</v>
      </c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4"/>
      <c r="Y27" s="134"/>
      <c r="Z27" s="135"/>
      <c r="AA27" s="133"/>
      <c r="AB27" s="136"/>
      <c r="AC27">
        <v>10880</v>
      </c>
      <c r="AD27" s="11">
        <v>2575</v>
      </c>
    </row>
    <row r="28" spans="1:30" ht="30" x14ac:dyDescent="0.25">
      <c r="A28" s="116">
        <v>4</v>
      </c>
      <c r="B28" s="116" t="s">
        <v>276</v>
      </c>
      <c r="C28" s="130" t="s">
        <v>304</v>
      </c>
      <c r="D28" s="127" t="s">
        <v>305</v>
      </c>
      <c r="E28" s="112" t="s">
        <v>250</v>
      </c>
      <c r="F28" s="138" t="s">
        <v>299</v>
      </c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4"/>
      <c r="Y28" s="134"/>
      <c r="Z28" s="135"/>
      <c r="AA28" s="133"/>
      <c r="AB28" s="136"/>
      <c r="AC28">
        <v>10880</v>
      </c>
      <c r="AD28" s="11">
        <v>2575</v>
      </c>
    </row>
    <row r="29" spans="1:30" ht="21" x14ac:dyDescent="0.35">
      <c r="A29" s="52"/>
      <c r="B29" s="52"/>
      <c r="C29" s="141" t="s">
        <v>282</v>
      </c>
      <c r="D29" s="54"/>
      <c r="E29" s="54"/>
      <c r="F29" s="53"/>
      <c r="G29" s="132"/>
      <c r="H29" s="132"/>
      <c r="I29" s="132"/>
      <c r="J29" s="132"/>
      <c r="K29" s="132"/>
      <c r="L29" s="132"/>
      <c r="M29" s="134"/>
      <c r="N29" s="135"/>
      <c r="O29" s="133"/>
      <c r="P29" s="136"/>
      <c r="Q29" s="137"/>
      <c r="R29" s="137"/>
      <c r="S29" s="137"/>
      <c r="T29" s="137"/>
      <c r="U29" s="137"/>
      <c r="V29" s="137"/>
      <c r="W29" s="137"/>
      <c r="X29" s="137"/>
      <c r="Y29" s="132"/>
      <c r="Z29" s="132"/>
      <c r="AA29" s="132"/>
      <c r="AB29" s="132"/>
      <c r="AC29">
        <f>4*AC28</f>
        <v>43520</v>
      </c>
    </row>
    <row r="30" spans="1:30" x14ac:dyDescent="0.25">
      <c r="C30" s="140"/>
      <c r="E30" s="57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20">
        <f>SUM(AC5:AC29)</f>
        <v>1153280</v>
      </c>
      <c r="AD30" s="20">
        <f>SUM(AD5:AD29)</f>
        <v>52143</v>
      </c>
    </row>
    <row r="31" spans="1:30" x14ac:dyDescent="0.25">
      <c r="C31" s="55" t="s">
        <v>156</v>
      </c>
      <c r="D31" s="56"/>
    </row>
    <row r="32" spans="1:30" ht="30" x14ac:dyDescent="0.25">
      <c r="C32" s="55" t="s">
        <v>157</v>
      </c>
      <c r="D32" s="58"/>
    </row>
    <row r="33" spans="3:4" x14ac:dyDescent="0.25">
      <c r="C33" s="55" t="s">
        <v>158</v>
      </c>
      <c r="D33" s="59"/>
    </row>
    <row r="34" spans="3:4" ht="45" x14ac:dyDescent="0.25">
      <c r="C34" s="55" t="s">
        <v>211</v>
      </c>
      <c r="D34" s="60"/>
    </row>
    <row r="35" spans="3:4" ht="30" x14ac:dyDescent="0.25">
      <c r="C35" s="55" t="s">
        <v>159</v>
      </c>
      <c r="D35" s="61"/>
    </row>
    <row r="49" ht="198" customHeight="1" x14ac:dyDescent="0.25"/>
    <row r="50" ht="30.75" customHeight="1" x14ac:dyDescent="0.25"/>
    <row r="51" ht="44.25" customHeight="1" x14ac:dyDescent="0.25"/>
    <row r="52" ht="15" customHeight="1" x14ac:dyDescent="0.25"/>
    <row r="54" ht="33.75" customHeight="1" x14ac:dyDescent="0.25"/>
    <row r="55" ht="24" customHeight="1" x14ac:dyDescent="0.25"/>
    <row r="63" ht="32.25" customHeight="1" x14ac:dyDescent="0.25"/>
    <row r="71" ht="21.75" customHeight="1" x14ac:dyDescent="0.25"/>
  </sheetData>
  <autoFilter ref="A1:AD1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</autoFilter>
  <mergeCells count="17">
    <mergeCell ref="C2:C3"/>
    <mergeCell ref="D2:D3"/>
    <mergeCell ref="E2:E3"/>
    <mergeCell ref="F2:F3"/>
    <mergeCell ref="G2:H2"/>
    <mergeCell ref="G1:N1"/>
    <mergeCell ref="I2:J2"/>
    <mergeCell ref="K2:L2"/>
    <mergeCell ref="M2:N2"/>
    <mergeCell ref="Y2:Z2"/>
    <mergeCell ref="O1:AB1"/>
    <mergeCell ref="AA2:AB2"/>
    <mergeCell ref="O2:P2"/>
    <mergeCell ref="Q2:R2"/>
    <mergeCell ref="S2:T2"/>
    <mergeCell ref="U2:V2"/>
    <mergeCell ref="W2:X2"/>
  </mergeCells>
  <pageMargins left="0.25" right="0.25" top="0.75" bottom="0.75" header="0.3" footer="0.3"/>
  <pageSetup paperSize="9" scale="68" fitToHeight="0" orientation="landscape" r:id="rId1"/>
  <rowBreaks count="2" manualBreakCount="2">
    <brk id="23" max="27" man="1"/>
    <brk id="6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view="pageBreakPreview" zoomScale="60" zoomScaleNormal="100" workbookViewId="0">
      <selection activeCell="W14" sqref="W14"/>
    </sheetView>
  </sheetViews>
  <sheetFormatPr defaultRowHeight="15" x14ac:dyDescent="0.25"/>
  <cols>
    <col min="1" max="1" width="38.5703125" customWidth="1"/>
    <col min="2" max="2" width="12" customWidth="1"/>
    <col min="3" max="3" width="10.7109375" customWidth="1"/>
    <col min="4" max="4" width="10.28515625" customWidth="1"/>
    <col min="5" max="5" width="10.7109375" customWidth="1"/>
    <col min="13" max="13" width="10.5703125" customWidth="1"/>
  </cols>
  <sheetData>
    <row r="1" spans="1:13" ht="23.25" x14ac:dyDescent="0.35">
      <c r="A1" s="192" t="s">
        <v>101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2" spans="1:13" s="20" customFormat="1" x14ac:dyDescent="0.25">
      <c r="A2" s="21" t="s">
        <v>10</v>
      </c>
      <c r="B2" s="21" t="s">
        <v>6</v>
      </c>
      <c r="C2" s="21" t="s">
        <v>7</v>
      </c>
      <c r="D2" s="21" t="s">
        <v>8</v>
      </c>
      <c r="E2" s="21" t="s">
        <v>9</v>
      </c>
      <c r="F2" s="21" t="s">
        <v>0</v>
      </c>
      <c r="G2" s="21" t="s">
        <v>1</v>
      </c>
      <c r="H2" s="21" t="s">
        <v>2</v>
      </c>
      <c r="I2" s="21" t="s">
        <v>3</v>
      </c>
      <c r="J2" s="21" t="s">
        <v>4</v>
      </c>
      <c r="K2" s="21" t="s">
        <v>24</v>
      </c>
      <c r="L2" s="21" t="s">
        <v>25</v>
      </c>
      <c r="M2" s="21" t="s">
        <v>5</v>
      </c>
    </row>
    <row r="3" spans="1:13" s="20" customFormat="1" x14ac:dyDescent="0.25">
      <c r="A3" s="40" t="s">
        <v>102</v>
      </c>
      <c r="B3" s="4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s="20" customFormat="1" ht="30" x14ac:dyDescent="0.25">
      <c r="A4" s="3" t="s">
        <v>108</v>
      </c>
      <c r="B4" s="42"/>
      <c r="C4" s="4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s="20" customFormat="1" ht="44.25" customHeight="1" x14ac:dyDescent="0.25">
      <c r="A5" s="3" t="s">
        <v>104</v>
      </c>
      <c r="B5" s="42"/>
      <c r="C5" s="41"/>
      <c r="D5" s="41"/>
      <c r="E5" s="21"/>
      <c r="F5" s="21"/>
      <c r="G5" s="21"/>
      <c r="H5" s="21"/>
      <c r="I5" s="21"/>
      <c r="J5" s="21"/>
      <c r="K5" s="21"/>
      <c r="L5" s="21"/>
      <c r="M5" s="21"/>
    </row>
    <row r="6" spans="1:13" s="20" customFormat="1" ht="30.75" customHeight="1" x14ac:dyDescent="0.25">
      <c r="A6" s="3" t="s">
        <v>103</v>
      </c>
      <c r="B6" s="42"/>
      <c r="C6" s="41"/>
      <c r="D6" s="41"/>
      <c r="E6" s="21"/>
      <c r="F6" s="21"/>
      <c r="G6" s="21"/>
      <c r="H6" s="21"/>
      <c r="I6" s="21"/>
      <c r="J6" s="21"/>
      <c r="K6" s="21"/>
      <c r="L6" s="21"/>
      <c r="M6" s="21"/>
    </row>
    <row r="7" spans="1:13" s="20" customFormat="1" ht="30.75" customHeight="1" x14ac:dyDescent="0.25">
      <c r="A7" s="3" t="s">
        <v>107</v>
      </c>
      <c r="B7" s="41"/>
      <c r="C7" s="41"/>
      <c r="D7" s="42"/>
      <c r="E7" s="21"/>
      <c r="F7" s="21"/>
      <c r="G7" s="21"/>
      <c r="H7" s="21"/>
      <c r="I7" s="21"/>
      <c r="J7" s="21"/>
      <c r="K7" s="21"/>
      <c r="L7" s="21"/>
      <c r="M7" s="21"/>
    </row>
    <row r="8" spans="1:13" s="20" customFormat="1" ht="51" customHeight="1" x14ac:dyDescent="0.25">
      <c r="A8" s="3" t="s">
        <v>105</v>
      </c>
      <c r="B8" s="42"/>
      <c r="C8" s="42"/>
      <c r="D8" s="42"/>
      <c r="E8" s="41"/>
      <c r="F8" s="21"/>
      <c r="G8" s="21"/>
      <c r="H8" s="21"/>
      <c r="I8" s="21"/>
      <c r="J8" s="21"/>
      <c r="K8" s="21"/>
      <c r="L8" s="21"/>
      <c r="M8" s="21"/>
    </row>
    <row r="9" spans="1:13" s="20" customFormat="1" ht="30.75" customHeight="1" x14ac:dyDescent="0.25">
      <c r="A9" s="3" t="s">
        <v>106</v>
      </c>
      <c r="B9" s="42"/>
      <c r="C9" s="42"/>
      <c r="D9" s="41"/>
      <c r="E9" s="41"/>
      <c r="F9" s="21"/>
      <c r="G9" s="21"/>
      <c r="H9" s="21"/>
      <c r="I9" s="21"/>
      <c r="J9" s="21"/>
      <c r="K9" s="21"/>
      <c r="L9" s="21"/>
      <c r="M9" s="21"/>
    </row>
    <row r="10" spans="1:13" ht="30" x14ac:dyDescent="0.25">
      <c r="A10" s="3" t="s">
        <v>26</v>
      </c>
      <c r="B10" s="28"/>
      <c r="C10" s="2"/>
      <c r="D10" s="2"/>
      <c r="E10" s="2"/>
      <c r="F10" s="28"/>
      <c r="G10" s="2"/>
      <c r="H10" s="2"/>
      <c r="I10" s="2"/>
      <c r="J10" s="2"/>
      <c r="K10" s="2"/>
      <c r="L10" s="2"/>
      <c r="M10" s="2"/>
    </row>
    <row r="11" spans="1:13" ht="23.25" customHeight="1" x14ac:dyDescent="0.25">
      <c r="A11" s="3" t="s">
        <v>109</v>
      </c>
      <c r="B11" s="37"/>
      <c r="C11" s="37"/>
      <c r="D11" s="37"/>
      <c r="E11" s="2"/>
      <c r="F11" s="39"/>
      <c r="G11" s="38"/>
      <c r="H11" s="2"/>
      <c r="I11" s="2"/>
      <c r="J11" s="2"/>
      <c r="K11" s="2"/>
      <c r="L11" s="2"/>
      <c r="M11" s="2"/>
    </row>
    <row r="12" spans="1:13" ht="30" x14ac:dyDescent="0.25">
      <c r="A12" s="3" t="s">
        <v>110</v>
      </c>
      <c r="B12" s="29"/>
      <c r="C12" s="29"/>
      <c r="D12" s="37"/>
      <c r="E12" s="2"/>
      <c r="F12" s="39"/>
      <c r="G12" s="38"/>
      <c r="H12" s="2"/>
      <c r="I12" s="2"/>
      <c r="J12" s="2"/>
      <c r="K12" s="2"/>
      <c r="L12" s="2"/>
      <c r="M12" s="2"/>
    </row>
    <row r="13" spans="1:13" ht="30" x14ac:dyDescent="0.25">
      <c r="A13" s="3" t="s">
        <v>111</v>
      </c>
      <c r="B13" s="2"/>
      <c r="C13" s="2"/>
      <c r="D13" s="32"/>
      <c r="E13" s="32"/>
      <c r="F13" s="39"/>
      <c r="G13" s="38"/>
      <c r="H13" s="2"/>
      <c r="I13" s="2"/>
      <c r="J13" s="2"/>
      <c r="K13" s="2"/>
      <c r="L13" s="2"/>
      <c r="M13" s="2"/>
    </row>
    <row r="14" spans="1:13" x14ac:dyDescent="0.25">
      <c r="A14" s="2" t="s">
        <v>28</v>
      </c>
      <c r="B14" s="2"/>
      <c r="C14" s="2"/>
      <c r="D14" s="2"/>
      <c r="E14" s="2"/>
      <c r="F14" s="196" t="s">
        <v>14</v>
      </c>
      <c r="G14" s="197"/>
      <c r="H14" s="2"/>
      <c r="I14" s="2"/>
      <c r="J14" s="2"/>
      <c r="K14" s="2"/>
      <c r="L14" s="2"/>
      <c r="M14" s="2"/>
    </row>
    <row r="15" spans="1:13" x14ac:dyDescent="0.25">
      <c r="A15" s="2" t="s">
        <v>11</v>
      </c>
      <c r="B15" s="2"/>
      <c r="C15" s="2"/>
      <c r="D15" s="2"/>
      <c r="E15" s="2"/>
      <c r="F15" s="6"/>
      <c r="G15" s="6"/>
      <c r="H15" s="2"/>
      <c r="I15" s="2"/>
      <c r="J15" s="2"/>
      <c r="K15" s="2"/>
      <c r="L15" s="2"/>
      <c r="M15" s="2"/>
    </row>
    <row r="16" spans="1:13" x14ac:dyDescent="0.25">
      <c r="A16" s="3" t="s">
        <v>27</v>
      </c>
      <c r="B16" s="2"/>
      <c r="C16" s="2"/>
      <c r="D16" s="2"/>
      <c r="E16" s="2"/>
      <c r="F16" s="6"/>
      <c r="G16" s="2"/>
      <c r="H16" s="2"/>
      <c r="I16" s="2"/>
      <c r="J16" s="2"/>
      <c r="K16" s="2"/>
      <c r="L16" s="2"/>
      <c r="M16" s="2"/>
    </row>
    <row r="17" spans="1:13" ht="30" x14ac:dyDescent="0.25">
      <c r="A17" s="3" t="s">
        <v>29</v>
      </c>
      <c r="B17" s="2"/>
      <c r="C17" s="2"/>
      <c r="D17" s="2"/>
      <c r="E17" s="37"/>
      <c r="F17" s="7"/>
      <c r="G17" s="29"/>
      <c r="H17" s="2"/>
      <c r="I17" s="2"/>
      <c r="J17" s="7"/>
      <c r="K17" s="7"/>
      <c r="L17" s="2"/>
      <c r="M17" s="2"/>
    </row>
    <row r="18" spans="1:13" ht="30" x14ac:dyDescent="0.25">
      <c r="A18" s="3" t="s">
        <v>31</v>
      </c>
      <c r="B18" s="2"/>
      <c r="C18" s="2"/>
      <c r="D18" s="2"/>
      <c r="E18" s="2"/>
      <c r="F18" s="6"/>
      <c r="G18" s="7"/>
      <c r="H18" s="2"/>
      <c r="I18" s="2"/>
      <c r="J18" s="2"/>
      <c r="K18" s="2"/>
      <c r="L18" s="2"/>
      <c r="M18" s="2"/>
    </row>
    <row r="19" spans="1:13" ht="22.5" customHeight="1" x14ac:dyDescent="0.25">
      <c r="A19" s="3" t="s">
        <v>12</v>
      </c>
      <c r="B19" s="2"/>
      <c r="C19" s="2"/>
      <c r="D19" s="2"/>
      <c r="E19" s="2"/>
      <c r="F19" s="2"/>
      <c r="G19" s="2"/>
      <c r="H19" s="2"/>
      <c r="I19" s="7"/>
      <c r="J19" s="2"/>
      <c r="K19" s="2"/>
      <c r="L19" s="2"/>
      <c r="M19" s="2"/>
    </row>
    <row r="20" spans="1:13" ht="36.75" customHeight="1" x14ac:dyDescent="0.25">
      <c r="A20" s="3" t="s">
        <v>97</v>
      </c>
      <c r="B20" s="2"/>
      <c r="C20" s="2"/>
      <c r="D20" s="2"/>
      <c r="E20" s="2"/>
      <c r="F20" s="2"/>
      <c r="G20" s="2"/>
      <c r="H20" s="16"/>
      <c r="I20" s="2"/>
      <c r="J20" s="2"/>
      <c r="K20" s="2"/>
      <c r="L20" s="2"/>
      <c r="M20" s="2"/>
    </row>
    <row r="21" spans="1:13" ht="30.75" customHeight="1" x14ac:dyDescent="0.25">
      <c r="A21" s="3" t="s">
        <v>98</v>
      </c>
      <c r="B21" s="2"/>
      <c r="C21" s="2"/>
      <c r="D21" s="2"/>
      <c r="E21" s="2"/>
      <c r="F21" s="2"/>
      <c r="G21" s="2"/>
      <c r="H21" s="2"/>
      <c r="I21" s="7"/>
      <c r="J21" s="2"/>
      <c r="K21" s="2"/>
      <c r="L21" s="2"/>
      <c r="M21" s="2"/>
    </row>
    <row r="22" spans="1:13" ht="27.75" customHeight="1" x14ac:dyDescent="0.25">
      <c r="A22" s="3" t="s">
        <v>32</v>
      </c>
      <c r="B22" s="2"/>
      <c r="C22" s="2"/>
      <c r="D22" s="2"/>
      <c r="E22" s="2"/>
      <c r="F22" s="2"/>
      <c r="G22" s="2"/>
      <c r="H22" s="2"/>
      <c r="I22" s="43"/>
      <c r="J22" s="43"/>
      <c r="L22" s="2"/>
      <c r="M22" s="2"/>
    </row>
    <row r="23" spans="1:13" ht="33" customHeight="1" x14ac:dyDescent="0.25">
      <c r="A23" s="3" t="s">
        <v>33</v>
      </c>
      <c r="B23" s="2"/>
      <c r="C23" s="2"/>
      <c r="D23" s="2"/>
      <c r="E23" s="2"/>
      <c r="F23" s="2"/>
      <c r="G23" s="2"/>
      <c r="H23" s="2"/>
      <c r="I23" s="2"/>
      <c r="J23" s="32"/>
      <c r="L23" s="2"/>
      <c r="M23" s="2"/>
    </row>
    <row r="24" spans="1:13" ht="25.5" customHeight="1" x14ac:dyDescent="0.25">
      <c r="A24" s="3" t="s">
        <v>59</v>
      </c>
      <c r="B24" s="2"/>
      <c r="C24" s="2"/>
      <c r="E24" s="36"/>
      <c r="F24" s="7"/>
      <c r="G24" s="2"/>
      <c r="H24" s="2"/>
      <c r="I24" s="2"/>
      <c r="J24" s="6"/>
      <c r="K24" s="7"/>
      <c r="L24" s="2"/>
      <c r="M24" s="2"/>
    </row>
    <row r="25" spans="1:13" x14ac:dyDescent="0.25">
      <c r="A25" s="3" t="s">
        <v>13</v>
      </c>
      <c r="B25" s="2"/>
      <c r="C25" s="2"/>
      <c r="D25" s="6"/>
      <c r="E25" s="6"/>
      <c r="F25" s="2"/>
      <c r="G25" s="2"/>
      <c r="H25" s="2"/>
      <c r="I25" s="2"/>
      <c r="J25" s="2"/>
      <c r="K25" s="2"/>
      <c r="L25" s="2"/>
      <c r="M25" s="2"/>
    </row>
    <row r="26" spans="1:13" ht="36.75" customHeight="1" x14ac:dyDescent="0.25">
      <c r="A26" s="5" t="s">
        <v>34</v>
      </c>
      <c r="B26" s="32"/>
      <c r="C26" s="32"/>
      <c r="D26" s="32"/>
      <c r="E26" s="32"/>
      <c r="F26" s="32"/>
      <c r="G26" s="32"/>
      <c r="H26" s="32"/>
      <c r="I26" s="32"/>
      <c r="J26" s="29"/>
      <c r="K26" s="32"/>
      <c r="L26" s="2"/>
      <c r="M26" s="2"/>
    </row>
    <row r="28" spans="1:13" x14ac:dyDescent="0.25">
      <c r="A28" s="44"/>
      <c r="B28" s="44"/>
      <c r="C28" s="44"/>
      <c r="D28" s="44"/>
      <c r="E28" s="44"/>
      <c r="F28" s="195" t="s">
        <v>58</v>
      </c>
      <c r="G28" s="195"/>
      <c r="H28" s="195"/>
      <c r="I28" s="195"/>
      <c r="J28" s="195"/>
      <c r="K28" s="195"/>
      <c r="L28" s="195"/>
      <c r="M28" s="195"/>
    </row>
    <row r="29" spans="1:13" x14ac:dyDescent="0.25">
      <c r="A29" s="7"/>
      <c r="B29" s="34"/>
      <c r="C29" s="34"/>
      <c r="D29" s="34"/>
      <c r="E29" s="34"/>
      <c r="F29" s="198" t="s">
        <v>30</v>
      </c>
      <c r="G29" s="198"/>
      <c r="H29" s="198"/>
      <c r="I29" s="198"/>
      <c r="J29" s="198"/>
      <c r="K29" s="198"/>
      <c r="L29" s="198"/>
      <c r="M29" s="198"/>
    </row>
    <row r="30" spans="1:13" x14ac:dyDescent="0.25">
      <c r="A30" s="12"/>
      <c r="B30" s="12"/>
      <c r="C30" s="12"/>
      <c r="D30" s="12"/>
      <c r="E30" s="12"/>
      <c r="F30" s="195" t="s">
        <v>99</v>
      </c>
      <c r="G30" s="195"/>
      <c r="H30" s="195"/>
      <c r="I30" s="195"/>
      <c r="J30" s="195"/>
      <c r="K30" s="195"/>
      <c r="L30" s="195"/>
      <c r="M30" s="195"/>
    </row>
    <row r="31" spans="1:13" x14ac:dyDescent="0.25">
      <c r="A31" s="1"/>
      <c r="B31" s="1"/>
      <c r="C31" s="1"/>
      <c r="D31" s="1"/>
      <c r="E31" s="1"/>
      <c r="F31" s="193" t="s">
        <v>15</v>
      </c>
      <c r="G31" s="193"/>
      <c r="H31" s="193"/>
      <c r="I31" s="193"/>
      <c r="J31" s="193"/>
      <c r="K31" s="193"/>
      <c r="L31" s="193"/>
      <c r="M31" s="193"/>
    </row>
    <row r="32" spans="1:13" x14ac:dyDescent="0.25">
      <c r="A32" s="16"/>
      <c r="B32" s="35"/>
      <c r="C32" s="35"/>
      <c r="D32" s="35"/>
      <c r="E32" s="35"/>
      <c r="F32" s="194" t="s">
        <v>100</v>
      </c>
      <c r="G32" s="195"/>
      <c r="H32" s="195"/>
      <c r="I32" s="195"/>
      <c r="J32" s="195"/>
      <c r="K32" s="195"/>
      <c r="L32" s="195"/>
      <c r="M32" s="195"/>
    </row>
  </sheetData>
  <mergeCells count="7">
    <mergeCell ref="A1:M1"/>
    <mergeCell ref="F31:M31"/>
    <mergeCell ref="F32:M32"/>
    <mergeCell ref="F14:G14"/>
    <mergeCell ref="F28:M28"/>
    <mergeCell ref="F29:M29"/>
    <mergeCell ref="F30:M30"/>
  </mergeCells>
  <phoneticPr fontId="6" type="noConversion"/>
  <pageMargins left="0.7" right="0.7" top="0.32" bottom="0.34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Oktatás</vt:lpstr>
      <vt:lpstr>Gazdálkodás</vt:lpstr>
      <vt:lpstr>Minőségbiztosítás</vt:lpstr>
      <vt:lpstr>Akkreditáció</vt:lpstr>
      <vt:lpstr>Minőség</vt:lpstr>
      <vt:lpstr>Akkreditáció!Print_Area</vt:lpstr>
      <vt:lpstr>Gazdálkodás!Print_Area</vt:lpstr>
      <vt:lpstr>Minőség!Print_Area</vt:lpstr>
      <vt:lpstr>Minőségbiztosítás!Print_Area</vt:lpstr>
      <vt:lpstr>Oktatás!Print_Area</vt:lpstr>
      <vt:lpstr>Akkreditáció!Print_Titles</vt:lpstr>
      <vt:lpstr>Gazdálkodás!Print_Titles</vt:lpstr>
      <vt:lpstr>Minőségbiztosítás!Print_Titles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alszep</dc:creator>
  <cp:lastModifiedBy>Hauer Melinda</cp:lastModifiedBy>
  <cp:lastPrinted>2025-09-11T11:12:30Z</cp:lastPrinted>
  <dcterms:created xsi:type="dcterms:W3CDTF">2011-01-02T10:09:43Z</dcterms:created>
  <dcterms:modified xsi:type="dcterms:W3CDTF">2025-09-11T11:12:38Z</dcterms:modified>
</cp:coreProperties>
</file>